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7.90.180\Shuuzei\【収納管理】Ｈ21-\55【次期税務オンラインシステム導入】（各種検討）\★全税用納付書データ作成\"/>
    </mc:Choice>
  </mc:AlternateContent>
  <bookViews>
    <workbookView xWindow="0" yWindow="0" windowWidth="28800" windowHeight="12210" activeTab="1"/>
  </bookViews>
  <sheets>
    <sheet name="入力票" sheetId="4" r:id="rId1"/>
    <sheet name="全税納付書" sheetId="2" r:id="rId2"/>
  </sheets>
  <definedNames>
    <definedName name="_xlnm.Print_Area" localSheetId="1">全税納付書!$A$1:$JD$196</definedName>
    <definedName name="_xlnm.Print_Area" localSheetId="0">入力票!$A$1:$N$26</definedName>
  </definedNames>
  <calcPr calcId="162913"/>
</workbook>
</file>

<file path=xl/calcChain.xml><?xml version="1.0" encoding="utf-8"?>
<calcChain xmlns="http://schemas.openxmlformats.org/spreadsheetml/2006/main">
  <c r="Q164" i="2" l="1"/>
  <c r="L83" i="2" l="1"/>
  <c r="G83" i="2"/>
  <c r="BB17" i="2" l="1"/>
  <c r="S17" i="2"/>
  <c r="V83" i="2" l="1"/>
  <c r="CC134" i="2" l="1"/>
  <c r="BX134" i="2"/>
  <c r="BS134" i="2"/>
  <c r="BN134" i="2"/>
  <c r="BI134" i="2"/>
  <c r="BD134" i="2"/>
  <c r="AY134" i="2"/>
  <c r="AT134" i="2"/>
  <c r="AO134" i="2"/>
  <c r="AJ134" i="2"/>
  <c r="AE134" i="2"/>
  <c r="CC127" i="2"/>
  <c r="BX127" i="2"/>
  <c r="BS127" i="2"/>
  <c r="BN127" i="2"/>
  <c r="BI127" i="2"/>
  <c r="BD127" i="2"/>
  <c r="AY127" i="2"/>
  <c r="AT127" i="2"/>
  <c r="AO127" i="2"/>
  <c r="AJ127" i="2"/>
  <c r="AE127" i="2"/>
  <c r="CC120" i="2"/>
  <c r="BX120" i="2"/>
  <c r="BS120" i="2"/>
  <c r="BN120" i="2"/>
  <c r="BI120" i="2"/>
  <c r="BD120" i="2"/>
  <c r="AY120" i="2"/>
  <c r="AT120" i="2"/>
  <c r="AO120" i="2"/>
  <c r="AJ120" i="2"/>
  <c r="AE120" i="2"/>
  <c r="CC113" i="2"/>
  <c r="BX113" i="2"/>
  <c r="BS113" i="2"/>
  <c r="BN113" i="2"/>
  <c r="BI113" i="2"/>
  <c r="BD113" i="2"/>
  <c r="AY113" i="2"/>
  <c r="AT113" i="2"/>
  <c r="AO113" i="2"/>
  <c r="AE113" i="2"/>
  <c r="CC106" i="2"/>
  <c r="BX106" i="2"/>
  <c r="BS106" i="2"/>
  <c r="BN106" i="2"/>
  <c r="BI106" i="2"/>
  <c r="BD106" i="2"/>
  <c r="AY106" i="2"/>
  <c r="AJ113" i="2"/>
  <c r="AT106" i="2"/>
  <c r="AO106" i="2"/>
  <c r="AJ106" i="2"/>
  <c r="AE106" i="2"/>
  <c r="AP83" i="2" l="1"/>
  <c r="AA83" i="2"/>
  <c r="B19" i="4"/>
  <c r="M19" i="4" l="1"/>
  <c r="CC141" i="2" s="1"/>
  <c r="K19" i="4"/>
  <c r="BS141" i="2" s="1"/>
  <c r="I19" i="4"/>
  <c r="BI141" i="2" s="1"/>
  <c r="G19" i="4"/>
  <c r="AY141" i="2" s="1"/>
  <c r="E19" i="4"/>
  <c r="AO141" i="2" s="1"/>
  <c r="C19" i="4"/>
  <c r="AE141" i="2" s="1"/>
  <c r="L19" i="4"/>
  <c r="BX141" i="2" s="1"/>
  <c r="J19" i="4"/>
  <c r="BN141" i="2" s="1"/>
  <c r="H19" i="4"/>
  <c r="BD141" i="2" s="1"/>
  <c r="F19" i="4"/>
  <c r="AT141" i="2" s="1"/>
  <c r="D19" i="4"/>
  <c r="AJ141" i="2" s="1"/>
  <c r="FC97" i="2"/>
  <c r="IK97" i="2" s="1"/>
  <c r="FF97" i="2"/>
  <c r="IN97" i="2" s="1"/>
  <c r="FI97" i="2"/>
  <c r="IQ97" i="2" s="1"/>
  <c r="BR97" i="2"/>
  <c r="EZ97" i="2" s="1"/>
  <c r="IH97" i="2" s="1"/>
  <c r="BO97" i="2"/>
  <c r="EW97" i="2" s="1"/>
  <c r="IE97" i="2" s="1"/>
  <c r="BL97" i="2"/>
  <c r="ET97" i="2" s="1"/>
  <c r="IB97" i="2" s="1"/>
  <c r="BI97" i="2"/>
  <c r="EQ97" i="2" s="1"/>
  <c r="HY97" i="2" s="1"/>
  <c r="BF97" i="2"/>
  <c r="EN97" i="2" s="1"/>
  <c r="HV97" i="2" s="1"/>
  <c r="BC97" i="2"/>
  <c r="EK97" i="2" s="1"/>
  <c r="HS97" i="2" s="1"/>
  <c r="AW97" i="2"/>
  <c r="EE97" i="2" s="1"/>
  <c r="HM97" i="2" s="1"/>
  <c r="AZ97" i="2"/>
  <c r="EH97" i="2" s="1"/>
  <c r="HP97" i="2" s="1"/>
  <c r="AT97" i="2"/>
  <c r="EB97" i="2" s="1"/>
  <c r="HJ97" i="2" s="1"/>
  <c r="AQ97" i="2"/>
  <c r="DY97" i="2" s="1"/>
  <c r="HG97" i="2" s="1"/>
  <c r="AN97" i="2"/>
  <c r="DV97" i="2" s="1"/>
  <c r="HD97" i="2" s="1"/>
  <c r="AK97" i="2"/>
  <c r="DS97" i="2" s="1"/>
  <c r="HA97" i="2" s="1"/>
  <c r="AH97" i="2"/>
  <c r="DP97" i="2" s="1"/>
  <c r="GX97" i="2" s="1"/>
  <c r="AE97" i="2"/>
  <c r="DM97" i="2" s="1"/>
  <c r="GU97" i="2" s="1"/>
  <c r="AB97" i="2"/>
  <c r="DJ97" i="2" s="1"/>
  <c r="GR97" i="2" s="1"/>
  <c r="Y97" i="2"/>
  <c r="DG97" i="2" s="1"/>
  <c r="GO97" i="2" s="1"/>
  <c r="BT83" i="2"/>
  <c r="BO83" i="2"/>
  <c r="BJ83" i="2"/>
  <c r="BE83" i="2"/>
  <c r="AZ83" i="2"/>
  <c r="AU83" i="2"/>
  <c r="AK83" i="2"/>
  <c r="AF83" i="2"/>
  <c r="Q83" i="2" l="1"/>
  <c r="C97" i="2" l="1"/>
  <c r="DM141" i="2"/>
  <c r="GU141" i="2" s="1"/>
  <c r="FF141" i="2"/>
  <c r="IN141" i="2" s="1"/>
  <c r="FL83" i="2"/>
  <c r="IT83" i="2" s="1"/>
  <c r="FG83" i="2"/>
  <c r="IO83" i="2" s="1"/>
  <c r="FB83" i="2"/>
  <c r="IJ83" i="2" s="1"/>
  <c r="EW83" i="2"/>
  <c r="IE83" i="2" s="1"/>
  <c r="ER83" i="2"/>
  <c r="HZ83" i="2" s="1"/>
  <c r="EM83" i="2"/>
  <c r="HU83" i="2" s="1"/>
  <c r="EH83" i="2"/>
  <c r="HP83" i="2" s="1"/>
  <c r="EC83" i="2"/>
  <c r="HK83" i="2" s="1"/>
  <c r="DX83" i="2"/>
  <c r="HF83" i="2" s="1"/>
  <c r="DS83" i="2"/>
  <c r="HA83" i="2" s="1"/>
  <c r="DN83" i="2"/>
  <c r="GV83" i="2" s="1"/>
  <c r="DI83" i="2"/>
  <c r="GQ83" i="2" s="1"/>
  <c r="DD83" i="2"/>
  <c r="GL83" i="2" s="1"/>
  <c r="CY83" i="2"/>
  <c r="GG83" i="2" s="1"/>
  <c r="CT83" i="2"/>
  <c r="GB83" i="2" s="1"/>
  <c r="CO83" i="2"/>
  <c r="FW83" i="2" s="1"/>
  <c r="FK134" i="2"/>
  <c r="IS134" i="2" s="1"/>
  <c r="FF134" i="2"/>
  <c r="IN134" i="2" s="1"/>
  <c r="FA134" i="2"/>
  <c r="II134" i="2" s="1"/>
  <c r="EV134" i="2"/>
  <c r="ID134" i="2" s="1"/>
  <c r="EQ134" i="2"/>
  <c r="HY134" i="2" s="1"/>
  <c r="EL134" i="2"/>
  <c r="HT134" i="2" s="1"/>
  <c r="EG134" i="2"/>
  <c r="HO134" i="2" s="1"/>
  <c r="EB134" i="2"/>
  <c r="HJ134" i="2" s="1"/>
  <c r="DW134" i="2"/>
  <c r="HE134" i="2" s="1"/>
  <c r="DR134" i="2"/>
  <c r="GZ134" i="2" s="1"/>
  <c r="DM134" i="2"/>
  <c r="GU134" i="2" s="1"/>
  <c r="FK127" i="2"/>
  <c r="IS127" i="2" s="1"/>
  <c r="FF127" i="2"/>
  <c r="IN127" i="2" s="1"/>
  <c r="FA127" i="2"/>
  <c r="II127" i="2" s="1"/>
  <c r="EV127" i="2"/>
  <c r="ID127" i="2" s="1"/>
  <c r="EQ127" i="2"/>
  <c r="HY127" i="2" s="1"/>
  <c r="EL127" i="2"/>
  <c r="HT127" i="2" s="1"/>
  <c r="EG127" i="2"/>
  <c r="HO127" i="2" s="1"/>
  <c r="EB127" i="2"/>
  <c r="HJ127" i="2" s="1"/>
  <c r="DW127" i="2"/>
  <c r="HE127" i="2" s="1"/>
  <c r="DR127" i="2"/>
  <c r="GZ127" i="2" s="1"/>
  <c r="DM127" i="2"/>
  <c r="GU127" i="2" s="1"/>
  <c r="FK120" i="2"/>
  <c r="IS120" i="2" s="1"/>
  <c r="FF120" i="2"/>
  <c r="IN120" i="2" s="1"/>
  <c r="FA120" i="2"/>
  <c r="II120" i="2" s="1"/>
  <c r="EV120" i="2"/>
  <c r="ID120" i="2" s="1"/>
  <c r="EQ120" i="2"/>
  <c r="HY120" i="2" s="1"/>
  <c r="EL120" i="2"/>
  <c r="HT120" i="2" s="1"/>
  <c r="EG120" i="2"/>
  <c r="HO120" i="2" s="1"/>
  <c r="EB120" i="2"/>
  <c r="HJ120" i="2" s="1"/>
  <c r="DW120" i="2"/>
  <c r="HE120" i="2" s="1"/>
  <c r="DR120" i="2"/>
  <c r="GZ120" i="2" s="1"/>
  <c r="DM120" i="2"/>
  <c r="GU120" i="2" s="1"/>
  <c r="FK113" i="2"/>
  <c r="IS113" i="2" s="1"/>
  <c r="FF113" i="2"/>
  <c r="IN113" i="2" s="1"/>
  <c r="FA113" i="2"/>
  <c r="II113" i="2" s="1"/>
  <c r="EV113" i="2"/>
  <c r="ID113" i="2" s="1"/>
  <c r="EQ113" i="2"/>
  <c r="HY113" i="2" s="1"/>
  <c r="EL113" i="2"/>
  <c r="HT113" i="2" s="1"/>
  <c r="EG113" i="2"/>
  <c r="HO113" i="2" s="1"/>
  <c r="EB113" i="2"/>
  <c r="HJ113" i="2" s="1"/>
  <c r="DW113" i="2"/>
  <c r="HE113" i="2" s="1"/>
  <c r="DR113" i="2"/>
  <c r="GZ113" i="2" s="1"/>
  <c r="DM113" i="2"/>
  <c r="GU113" i="2" s="1"/>
  <c r="FK106" i="2"/>
  <c r="IS106" i="2" s="1"/>
  <c r="FF106" i="2"/>
  <c r="IN106" i="2" s="1"/>
  <c r="FA106" i="2"/>
  <c r="II106" i="2" s="1"/>
  <c r="EV106" i="2"/>
  <c r="ID106" i="2" s="1"/>
  <c r="EQ106" i="2"/>
  <c r="HY106" i="2" s="1"/>
  <c r="EL106" i="2"/>
  <c r="HT106" i="2" s="1"/>
  <c r="EG106" i="2"/>
  <c r="HO106" i="2" s="1"/>
  <c r="EB106" i="2"/>
  <c r="HJ106" i="2" s="1"/>
  <c r="DW106" i="2"/>
  <c r="HE106" i="2" s="1"/>
  <c r="DR106" i="2"/>
  <c r="GZ106" i="2" s="1"/>
  <c r="DM106" i="2"/>
  <c r="GU106" i="2" s="1"/>
  <c r="DR141" i="2" l="1"/>
  <c r="GZ141" i="2" s="1"/>
  <c r="EB141" i="2"/>
  <c r="HJ141" i="2" s="1"/>
  <c r="EL141" i="2"/>
  <c r="HT141" i="2" s="1"/>
  <c r="EV141" i="2"/>
  <c r="ID141" i="2" s="1"/>
  <c r="FK141" i="2"/>
  <c r="IS141" i="2" s="1"/>
  <c r="DW141" i="2"/>
  <c r="HE141" i="2" s="1"/>
  <c r="EG141" i="2"/>
  <c r="HO141" i="2" s="1"/>
  <c r="EQ141" i="2"/>
  <c r="HY141" i="2" s="1"/>
  <c r="FA141" i="2"/>
  <c r="II141" i="2" s="1"/>
  <c r="Q156" i="2" l="1"/>
  <c r="GG156" i="2" s="1"/>
  <c r="CK97" i="2"/>
  <c r="FS97" i="2" s="1"/>
  <c r="CY156" i="2" l="1"/>
  <c r="FP141" i="2"/>
  <c r="IX141" i="2" l="1"/>
  <c r="A106" i="2"/>
  <c r="M41" i="2"/>
  <c r="M25" i="2"/>
  <c r="CU25" i="2" s="1"/>
  <c r="GC25" i="2" s="1"/>
  <c r="CU41" i="2" l="1"/>
  <c r="GC41" i="2"/>
  <c r="GI17" i="2"/>
  <c r="DA17" i="2"/>
  <c r="HR17" i="2"/>
  <c r="EJ17" i="2"/>
  <c r="GG164" i="2"/>
  <c r="CY164" i="2"/>
</calcChain>
</file>

<file path=xl/sharedStrings.xml><?xml version="1.0" encoding="utf-8"?>
<sst xmlns="http://schemas.openxmlformats.org/spreadsheetml/2006/main" count="352" uniqueCount="195">
  <si>
    <t>茨城県</t>
  </si>
  <si>
    <t>口　座　番　号</t>
  </si>
  <si>
    <t>加　　入　　者</t>
  </si>
  <si>
    <t>百</t>
  </si>
  <si>
    <t>円</t>
  </si>
  <si>
    <t>重加算金</t>
  </si>
  <si>
    <t>領収日付印</t>
  </si>
  <si>
    <t>課税年度</t>
    <rPh sb="0" eb="2">
      <t>カゼイ</t>
    </rPh>
    <rPh sb="2" eb="4">
      <t>ネンド</t>
    </rPh>
    <phoneticPr fontId="1"/>
  </si>
  <si>
    <t>年号</t>
    <rPh sb="0" eb="2">
      <t>ネンゴウ</t>
    </rPh>
    <phoneticPr fontId="1"/>
  </si>
  <si>
    <t>年度</t>
    <rPh sb="0" eb="2">
      <t>ネンド</t>
    </rPh>
    <phoneticPr fontId="1"/>
  </si>
  <si>
    <t>県税</t>
    <rPh sb="0" eb="2">
      <t>ケンゼイ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</si>
  <si>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</si>
  <si>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</si>
  <si>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</si>
  <si>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不申告加算金</t>
    <rPh sb="0" eb="1">
      <t>フ</t>
    </rPh>
    <rPh sb="1" eb="3">
      <t>シンコク</t>
    </rPh>
    <rPh sb="3" eb="6">
      <t>カサンキン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</si>
  <si>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</si>
  <si>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</si>
  <si>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</si>
  <si>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</si>
  <si>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</si>
  <si>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</si>
  <si>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</si>
  <si>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明治</t>
    <rPh sb="0" eb="2">
      <t>メイジ</t>
    </rPh>
    <phoneticPr fontId="1"/>
  </si>
  <si>
    <t>法人県民税</t>
    <rPh sb="0" eb="2">
      <t>ホウジン</t>
    </rPh>
    <rPh sb="2" eb="5">
      <t>ケンミンゼイ</t>
    </rPh>
    <phoneticPr fontId="1"/>
  </si>
  <si>
    <t>個人事業税</t>
    <rPh sb="0" eb="2">
      <t>コジン</t>
    </rPh>
    <rPh sb="2" eb="5">
      <t>ジギョウゼイ</t>
    </rPh>
    <phoneticPr fontId="1"/>
  </si>
  <si>
    <t>法人事業税</t>
    <rPh sb="0" eb="2">
      <t>ホウジン</t>
    </rPh>
    <rPh sb="2" eb="5">
      <t>ジギョウゼイ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</si>
  <si>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</si>
  <si>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県たばこ税</t>
    <rPh sb="0" eb="1">
      <t>ケン</t>
    </rPh>
    <rPh sb="4" eb="5">
      <t>ゼイ</t>
    </rPh>
    <phoneticPr fontId="1"/>
  </si>
  <si>
    <t>鉱区税</t>
    <rPh sb="0" eb="2">
      <t>コウク</t>
    </rPh>
    <rPh sb="2" eb="3">
      <t>ゼイ</t>
    </rPh>
    <phoneticPr fontId="1"/>
  </si>
  <si>
    <t>軽油引取税</t>
    <rPh sb="0" eb="5">
      <t>ケイユヒキトリゼイ</t>
    </rPh>
    <phoneticPr fontId="1"/>
  </si>
  <si>
    <t>ゴルフ場利用税</t>
    <rPh sb="3" eb="4">
      <t>ジョウ</t>
    </rPh>
    <rPh sb="4" eb="6">
      <t>リヨウ</t>
    </rPh>
    <rPh sb="6" eb="7">
      <t>ゼイ</t>
    </rPh>
    <phoneticPr fontId="1"/>
  </si>
  <si>
    <t>水戸県税事務所</t>
    <rPh sb="0" eb="2">
      <t>ミト</t>
    </rPh>
    <rPh sb="2" eb="4">
      <t>ケンゼイ</t>
    </rPh>
    <rPh sb="4" eb="6">
      <t>ジム</t>
    </rPh>
    <rPh sb="6" eb="7">
      <t>ショ</t>
    </rPh>
    <phoneticPr fontId="1"/>
  </si>
  <si>
    <t>00190-6-960201</t>
    <phoneticPr fontId="1"/>
  </si>
  <si>
    <t>常陸太田県税事務所高萩支所</t>
    <rPh sb="0" eb="4">
      <t>ヒタチオオタ</t>
    </rPh>
    <rPh sb="4" eb="6">
      <t>ケンゼイ</t>
    </rPh>
    <rPh sb="6" eb="8">
      <t>ジム</t>
    </rPh>
    <rPh sb="8" eb="9">
      <t>ショ</t>
    </rPh>
    <rPh sb="9" eb="11">
      <t>タカハギ</t>
    </rPh>
    <rPh sb="11" eb="12">
      <t>シ</t>
    </rPh>
    <rPh sb="12" eb="13">
      <t>ショ</t>
    </rPh>
    <phoneticPr fontId="1"/>
  </si>
  <si>
    <t>00120-0-960204</t>
    <phoneticPr fontId="1"/>
  </si>
  <si>
    <t>常陽銀行　県庁支店</t>
    <rPh sb="0" eb="2">
      <t>ジョウヨウ</t>
    </rPh>
    <rPh sb="2" eb="4">
      <t>ギンコウ</t>
    </rPh>
    <rPh sb="5" eb="7">
      <t>ケンチョウ</t>
    </rPh>
    <rPh sb="7" eb="9">
      <t>シテン</t>
    </rPh>
    <phoneticPr fontId="1"/>
  </si>
  <si>
    <t>常陽銀行　太田支店</t>
    <rPh sb="0" eb="2">
      <t>ジョウヨウ</t>
    </rPh>
    <rPh sb="2" eb="4">
      <t>ギンコウ</t>
    </rPh>
    <rPh sb="5" eb="7">
      <t>オオタ</t>
    </rPh>
    <rPh sb="7" eb="9">
      <t>シテン</t>
    </rPh>
    <phoneticPr fontId="1"/>
  </si>
  <si>
    <t>行方県税事務所</t>
    <rPh sb="0" eb="2">
      <t>ナメカタ</t>
    </rPh>
    <rPh sb="2" eb="4">
      <t>ケンゼイ</t>
    </rPh>
    <rPh sb="4" eb="6">
      <t>ジム</t>
    </rPh>
    <rPh sb="6" eb="7">
      <t>ショ</t>
    </rPh>
    <phoneticPr fontId="1"/>
  </si>
  <si>
    <t>茨城県水戸県税事務所</t>
    <rPh sb="0" eb="3">
      <t>イバラキケン</t>
    </rPh>
    <rPh sb="3" eb="5">
      <t>ミト</t>
    </rPh>
    <rPh sb="5" eb="7">
      <t>ケンゼイ</t>
    </rPh>
    <rPh sb="7" eb="9">
      <t>ジム</t>
    </rPh>
    <rPh sb="9" eb="10">
      <t>ショ</t>
    </rPh>
    <phoneticPr fontId="1"/>
  </si>
  <si>
    <t>茨城県常陸太田県税事務所</t>
    <rPh sb="0" eb="3">
      <t>イバラキケン</t>
    </rPh>
    <rPh sb="3" eb="7">
      <t>ヒタチオオタ</t>
    </rPh>
    <rPh sb="7" eb="9">
      <t>ケンゼイ</t>
    </rPh>
    <rPh sb="9" eb="11">
      <t>ジム</t>
    </rPh>
    <rPh sb="11" eb="12">
      <t>ショ</t>
    </rPh>
    <phoneticPr fontId="1"/>
  </si>
  <si>
    <t>00150-5-960207</t>
    <phoneticPr fontId="1"/>
  </si>
  <si>
    <t>茨城県行方県税事務所</t>
    <rPh sb="0" eb="3">
      <t>イバラキケン</t>
    </rPh>
    <rPh sb="3" eb="5">
      <t>ナメカタ</t>
    </rPh>
    <rPh sb="5" eb="7">
      <t>ケンゼイ</t>
    </rPh>
    <rPh sb="7" eb="9">
      <t>ジム</t>
    </rPh>
    <rPh sb="9" eb="10">
      <t>ショ</t>
    </rPh>
    <phoneticPr fontId="1"/>
  </si>
  <si>
    <t>常陽銀行　麻生支店</t>
    <rPh sb="0" eb="2">
      <t>ジョウヨウ</t>
    </rPh>
    <rPh sb="2" eb="4">
      <t>ギンコウ</t>
    </rPh>
    <rPh sb="5" eb="7">
      <t>アソウ</t>
    </rPh>
    <rPh sb="7" eb="9">
      <t>シテン</t>
    </rPh>
    <phoneticPr fontId="1"/>
  </si>
  <si>
    <t>土浦県税事務所稲敷支所</t>
    <rPh sb="0" eb="2">
      <t>ツチウラ</t>
    </rPh>
    <rPh sb="2" eb="4">
      <t>ケンゼイ</t>
    </rPh>
    <rPh sb="4" eb="6">
      <t>ジム</t>
    </rPh>
    <rPh sb="6" eb="7">
      <t>ショ</t>
    </rPh>
    <rPh sb="7" eb="9">
      <t>イナシキ</t>
    </rPh>
    <rPh sb="9" eb="11">
      <t>シショ</t>
    </rPh>
    <phoneticPr fontId="1"/>
  </si>
  <si>
    <t>00170-8-960209</t>
    <phoneticPr fontId="1"/>
  </si>
  <si>
    <t>茨城県土浦県税事務所</t>
    <rPh sb="0" eb="3">
      <t>イバラキケン</t>
    </rPh>
    <rPh sb="3" eb="5">
      <t>ツチウラ</t>
    </rPh>
    <rPh sb="5" eb="7">
      <t>ケンゼイ</t>
    </rPh>
    <rPh sb="7" eb="9">
      <t>ジム</t>
    </rPh>
    <rPh sb="9" eb="10">
      <t>ショ</t>
    </rPh>
    <phoneticPr fontId="1"/>
  </si>
  <si>
    <t>常陽銀行　土浦支店</t>
    <rPh sb="0" eb="2">
      <t>ジョウヨウ</t>
    </rPh>
    <rPh sb="2" eb="4">
      <t>ギンコウ</t>
    </rPh>
    <rPh sb="5" eb="7">
      <t>ツチウラ</t>
    </rPh>
    <rPh sb="7" eb="9">
      <t>シテン</t>
    </rPh>
    <phoneticPr fontId="1"/>
  </si>
  <si>
    <t>土浦県税事務所</t>
    <rPh sb="0" eb="2">
      <t>ツチウラ</t>
    </rPh>
    <rPh sb="2" eb="4">
      <t>ケンゼイ</t>
    </rPh>
    <rPh sb="4" eb="6">
      <t>ジム</t>
    </rPh>
    <rPh sb="6" eb="7">
      <t>ショ</t>
    </rPh>
    <phoneticPr fontId="1"/>
  </si>
  <si>
    <t>筑西県税事務所</t>
    <rPh sb="0" eb="2">
      <t>チクセイ</t>
    </rPh>
    <rPh sb="2" eb="4">
      <t>ケンゼイ</t>
    </rPh>
    <rPh sb="4" eb="6">
      <t>ジム</t>
    </rPh>
    <rPh sb="6" eb="7">
      <t>ショ</t>
    </rPh>
    <phoneticPr fontId="1"/>
  </si>
  <si>
    <t>00110-3-960211</t>
    <phoneticPr fontId="1"/>
  </si>
  <si>
    <t>茨城県筑西県税事務所</t>
    <rPh sb="0" eb="3">
      <t>イバラキケン</t>
    </rPh>
    <rPh sb="3" eb="5">
      <t>チクセイ</t>
    </rPh>
    <rPh sb="5" eb="7">
      <t>ケンゼイ</t>
    </rPh>
    <rPh sb="7" eb="9">
      <t>ジム</t>
    </rPh>
    <rPh sb="9" eb="10">
      <t>ショ</t>
    </rPh>
    <phoneticPr fontId="1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</si>
  <si>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1"/>
  </si>
  <si>
    <t>筑西県税事務所境支所</t>
    <rPh sb="0" eb="2">
      <t>チクセイ</t>
    </rPh>
    <rPh sb="2" eb="4">
      <t>ケンゼイ</t>
    </rPh>
    <rPh sb="4" eb="6">
      <t>ジム</t>
    </rPh>
    <rPh sb="6" eb="7">
      <t>ショ</t>
    </rPh>
    <rPh sb="7" eb="8">
      <t>サカイ</t>
    </rPh>
    <rPh sb="8" eb="10">
      <t>シショ</t>
    </rPh>
    <phoneticPr fontId="1"/>
  </si>
  <si>
    <t>常陸太田県税事務所</t>
    <rPh sb="0" eb="4">
      <t>ヒタチオオタ</t>
    </rPh>
    <rPh sb="4" eb="6">
      <t>ケンゼイ</t>
    </rPh>
    <rPh sb="6" eb="8">
      <t>ジム</t>
    </rPh>
    <rPh sb="8" eb="9">
      <t>ショ</t>
    </rPh>
    <phoneticPr fontId="1"/>
  </si>
  <si>
    <t>法人県民</t>
    <rPh sb="0" eb="2">
      <t>ホウジン</t>
    </rPh>
    <rPh sb="2" eb="4">
      <t>ケンミン</t>
    </rPh>
    <phoneticPr fontId="1"/>
  </si>
  <si>
    <t>個人事業</t>
    <rPh sb="0" eb="2">
      <t>コジン</t>
    </rPh>
    <rPh sb="2" eb="4">
      <t>ジギョウ</t>
    </rPh>
    <phoneticPr fontId="1"/>
  </si>
  <si>
    <t>法人事業</t>
    <rPh sb="0" eb="2">
      <t>ホウジン</t>
    </rPh>
    <rPh sb="2" eb="4">
      <t>ジギョウ</t>
    </rPh>
    <phoneticPr fontId="1"/>
  </si>
  <si>
    <t>不動産取得</t>
    <rPh sb="0" eb="3">
      <t>フドウサン</t>
    </rPh>
    <rPh sb="3" eb="5">
      <t>シュトク</t>
    </rPh>
    <phoneticPr fontId="1"/>
  </si>
  <si>
    <t>県たばこ</t>
    <rPh sb="0" eb="1">
      <t>ケン</t>
    </rPh>
    <phoneticPr fontId="1"/>
  </si>
  <si>
    <t>鉱区</t>
    <rPh sb="0" eb="2">
      <t>コウク</t>
    </rPh>
    <phoneticPr fontId="1"/>
  </si>
  <si>
    <t>軽油引取</t>
    <rPh sb="0" eb="2">
      <t>ケイユ</t>
    </rPh>
    <rPh sb="2" eb="4">
      <t>ヒキト</t>
    </rPh>
    <phoneticPr fontId="1"/>
  </si>
  <si>
    <t>ゴルフ場利用</t>
    <rPh sb="3" eb="4">
      <t>ジョウ</t>
    </rPh>
    <rPh sb="4" eb="6">
      <t>リヨウ</t>
    </rPh>
    <phoneticPr fontId="1"/>
  </si>
  <si>
    <t>法人二税　予定申告</t>
    <rPh sb="0" eb="2">
      <t>ホウジン</t>
    </rPh>
    <rPh sb="2" eb="3">
      <t>ニ</t>
    </rPh>
    <rPh sb="3" eb="4">
      <t>ゼイ</t>
    </rPh>
    <rPh sb="5" eb="7">
      <t>ヨテイ</t>
    </rPh>
    <rPh sb="7" eb="9">
      <t>シンコク</t>
    </rPh>
    <phoneticPr fontId="1"/>
  </si>
  <si>
    <t>法人二税　中間申告</t>
    <rPh sb="0" eb="2">
      <t>ホウジン</t>
    </rPh>
    <rPh sb="2" eb="3">
      <t>ニ</t>
    </rPh>
    <rPh sb="3" eb="4">
      <t>ゼイ</t>
    </rPh>
    <rPh sb="5" eb="7">
      <t>チュウカン</t>
    </rPh>
    <rPh sb="7" eb="9">
      <t>シンコク</t>
    </rPh>
    <phoneticPr fontId="1"/>
  </si>
  <si>
    <t>法人二税　確定申告</t>
    <rPh sb="0" eb="2">
      <t>ホウジン</t>
    </rPh>
    <rPh sb="2" eb="3">
      <t>ニ</t>
    </rPh>
    <rPh sb="3" eb="4">
      <t>ゼイ</t>
    </rPh>
    <rPh sb="5" eb="7">
      <t>カクテイ</t>
    </rPh>
    <rPh sb="7" eb="9">
      <t>シンコク</t>
    </rPh>
    <phoneticPr fontId="1"/>
  </si>
  <si>
    <t>法人二税　修正申告</t>
    <rPh sb="0" eb="2">
      <t>ホウジン</t>
    </rPh>
    <rPh sb="2" eb="3">
      <t>ニ</t>
    </rPh>
    <rPh sb="3" eb="4">
      <t>ゼイ</t>
    </rPh>
    <rPh sb="5" eb="7">
      <t>シュウセイ</t>
    </rPh>
    <rPh sb="7" eb="9">
      <t>シンコク</t>
    </rPh>
    <phoneticPr fontId="1"/>
  </si>
  <si>
    <t>個事　現年　定期１期</t>
    <rPh sb="0" eb="1">
      <t>コ</t>
    </rPh>
    <rPh sb="1" eb="2">
      <t>ジ</t>
    </rPh>
    <rPh sb="3" eb="5">
      <t>ゲンネン</t>
    </rPh>
    <rPh sb="6" eb="8">
      <t>テイキ</t>
    </rPh>
    <rPh sb="9" eb="10">
      <t>キ</t>
    </rPh>
    <phoneticPr fontId="1"/>
  </si>
  <si>
    <t>個事　現年　定期２期</t>
    <rPh sb="0" eb="1">
      <t>コ</t>
    </rPh>
    <rPh sb="1" eb="2">
      <t>ジ</t>
    </rPh>
    <rPh sb="3" eb="5">
      <t>ゲンネン</t>
    </rPh>
    <rPh sb="6" eb="8">
      <t>テイキ</t>
    </rPh>
    <rPh sb="9" eb="10">
      <t>キ</t>
    </rPh>
    <phoneticPr fontId="1"/>
  </si>
  <si>
    <t>個事　過年　当初</t>
    <rPh sb="0" eb="1">
      <t>コ</t>
    </rPh>
    <rPh sb="1" eb="2">
      <t>ジ</t>
    </rPh>
    <rPh sb="3" eb="5">
      <t>カネン</t>
    </rPh>
    <rPh sb="6" eb="8">
      <t>トウショ</t>
    </rPh>
    <phoneticPr fontId="1"/>
  </si>
  <si>
    <t>個事　過年　変更</t>
    <rPh sb="0" eb="1">
      <t>コ</t>
    </rPh>
    <rPh sb="1" eb="2">
      <t>ジ</t>
    </rPh>
    <rPh sb="3" eb="5">
      <t>カネン</t>
    </rPh>
    <rPh sb="6" eb="8">
      <t>ヘンコウ</t>
    </rPh>
    <phoneticPr fontId="1"/>
  </si>
  <si>
    <t>個事　現年　随時１期</t>
    <rPh sb="0" eb="1">
      <t>コ</t>
    </rPh>
    <rPh sb="1" eb="2">
      <t>ジ</t>
    </rPh>
    <rPh sb="3" eb="5">
      <t>ゲンネン</t>
    </rPh>
    <rPh sb="6" eb="8">
      <t>ズイジ</t>
    </rPh>
    <rPh sb="9" eb="10">
      <t>キ</t>
    </rPh>
    <phoneticPr fontId="1"/>
  </si>
  <si>
    <t>個事　現年　随時２期</t>
    <rPh sb="0" eb="1">
      <t>コ</t>
    </rPh>
    <rPh sb="1" eb="2">
      <t>ジ</t>
    </rPh>
    <rPh sb="3" eb="5">
      <t>ゲンネン</t>
    </rPh>
    <rPh sb="6" eb="8">
      <t>ズイジ</t>
    </rPh>
    <rPh sb="9" eb="10">
      <t>キ</t>
    </rPh>
    <phoneticPr fontId="1"/>
  </si>
  <si>
    <t>不動産　現年　随時　当初</t>
    <rPh sb="0" eb="3">
      <t>フドウサン</t>
    </rPh>
    <rPh sb="4" eb="6">
      <t>ゲンネン</t>
    </rPh>
    <rPh sb="7" eb="9">
      <t>ズイジ</t>
    </rPh>
    <rPh sb="10" eb="12">
      <t>トウショ</t>
    </rPh>
    <phoneticPr fontId="1"/>
  </si>
  <si>
    <t>不動産　現年　随時　変更（減額）</t>
    <rPh sb="0" eb="3">
      <t>フドウサン</t>
    </rPh>
    <rPh sb="4" eb="6">
      <t>ゲンネン</t>
    </rPh>
    <rPh sb="7" eb="9">
      <t>ズイジ</t>
    </rPh>
    <rPh sb="10" eb="12">
      <t>ヘンコウ</t>
    </rPh>
    <rPh sb="13" eb="15">
      <t>ゲンガク</t>
    </rPh>
    <phoneticPr fontId="1"/>
  </si>
  <si>
    <t>不動産　現年　随時　取消</t>
    <rPh sb="0" eb="3">
      <t>フドウサン</t>
    </rPh>
    <rPh sb="4" eb="6">
      <t>ゲンネン</t>
    </rPh>
    <rPh sb="7" eb="9">
      <t>ズイジ</t>
    </rPh>
    <rPh sb="10" eb="12">
      <t>トリケシ</t>
    </rPh>
    <phoneticPr fontId="1"/>
  </si>
  <si>
    <t>不動産　過年　随時　変更（減額）</t>
    <rPh sb="0" eb="3">
      <t>フドウサン</t>
    </rPh>
    <rPh sb="4" eb="6">
      <t>カネン</t>
    </rPh>
    <rPh sb="7" eb="9">
      <t>ズイジ</t>
    </rPh>
    <rPh sb="10" eb="12">
      <t>ヘンコウ</t>
    </rPh>
    <rPh sb="13" eb="15">
      <t>ゲンガク</t>
    </rPh>
    <phoneticPr fontId="1"/>
  </si>
  <si>
    <t>たばこ　当初</t>
    <rPh sb="4" eb="6">
      <t>トウショ</t>
    </rPh>
    <phoneticPr fontId="1"/>
  </si>
  <si>
    <t>たばこ　変更</t>
    <rPh sb="4" eb="6">
      <t>ヘンコウ</t>
    </rPh>
    <phoneticPr fontId="1"/>
  </si>
  <si>
    <t>鉱区　現年　随時　変更</t>
    <rPh sb="0" eb="2">
      <t>コウク</t>
    </rPh>
    <rPh sb="3" eb="5">
      <t>ゲンネン</t>
    </rPh>
    <rPh sb="6" eb="8">
      <t>ズイジ</t>
    </rPh>
    <rPh sb="9" eb="11">
      <t>ヘンコウ</t>
    </rPh>
    <phoneticPr fontId="1"/>
  </si>
  <si>
    <t>鉱区　過年　随時　当初</t>
    <rPh sb="0" eb="2">
      <t>コウク</t>
    </rPh>
    <rPh sb="3" eb="5">
      <t>カネン</t>
    </rPh>
    <rPh sb="6" eb="8">
      <t>ズイジ</t>
    </rPh>
    <rPh sb="9" eb="11">
      <t>トウショ</t>
    </rPh>
    <phoneticPr fontId="1"/>
  </si>
  <si>
    <t>鉱区　過年　随時　変更</t>
    <rPh sb="0" eb="2">
      <t>コウク</t>
    </rPh>
    <rPh sb="3" eb="5">
      <t>カネン</t>
    </rPh>
    <rPh sb="6" eb="8">
      <t>ズイジ</t>
    </rPh>
    <rPh sb="9" eb="11">
      <t>ヘンコウ</t>
    </rPh>
    <phoneticPr fontId="1"/>
  </si>
  <si>
    <t>狩猟　証紙徴収</t>
    <rPh sb="0" eb="2">
      <t>シュリョウ</t>
    </rPh>
    <rPh sb="3" eb="5">
      <t>ショウシ</t>
    </rPh>
    <rPh sb="5" eb="7">
      <t>チョウシュウ</t>
    </rPh>
    <phoneticPr fontId="1"/>
  </si>
  <si>
    <t>軽油引取　申告納入</t>
    <rPh sb="0" eb="2">
      <t>ケイユ</t>
    </rPh>
    <rPh sb="2" eb="4">
      <t>ヒキト</t>
    </rPh>
    <rPh sb="5" eb="7">
      <t>シンコク</t>
    </rPh>
    <rPh sb="7" eb="9">
      <t>ノウニュウ</t>
    </rPh>
    <phoneticPr fontId="1"/>
  </si>
  <si>
    <t>ゴルフ　申告納入</t>
    <rPh sb="4" eb="6">
      <t>シンコク</t>
    </rPh>
    <rPh sb="6" eb="8">
      <t>ノウニュウ</t>
    </rPh>
    <phoneticPr fontId="1"/>
  </si>
  <si>
    <t>現年課税</t>
    <rPh sb="0" eb="2">
      <t>ゲンネン</t>
    </rPh>
    <rPh sb="2" eb="4">
      <t>カゼイ</t>
    </rPh>
    <phoneticPr fontId="1"/>
  </si>
  <si>
    <t>中間申告</t>
    <rPh sb="0" eb="2">
      <t>チュウカン</t>
    </rPh>
    <rPh sb="2" eb="4">
      <t>シンコク</t>
    </rPh>
    <phoneticPr fontId="1"/>
  </si>
  <si>
    <t>確定申告</t>
    <rPh sb="0" eb="2">
      <t>カクテイ</t>
    </rPh>
    <rPh sb="2" eb="4">
      <t>シンコク</t>
    </rPh>
    <phoneticPr fontId="1"/>
  </si>
  <si>
    <t>修正申告</t>
    <rPh sb="0" eb="2">
      <t>シュウセイ</t>
    </rPh>
    <rPh sb="2" eb="4">
      <t>シンコク</t>
    </rPh>
    <phoneticPr fontId="1"/>
  </si>
  <si>
    <t>定期１期</t>
    <rPh sb="0" eb="2">
      <t>テイキ</t>
    </rPh>
    <rPh sb="3" eb="4">
      <t>キ</t>
    </rPh>
    <phoneticPr fontId="1"/>
  </si>
  <si>
    <t>定期２期</t>
    <rPh sb="0" eb="2">
      <t>テイキ</t>
    </rPh>
    <rPh sb="3" eb="4">
      <t>キ</t>
    </rPh>
    <phoneticPr fontId="1"/>
  </si>
  <si>
    <t>過年当初</t>
    <rPh sb="0" eb="2">
      <t>カネン</t>
    </rPh>
    <rPh sb="2" eb="4">
      <t>トウショ</t>
    </rPh>
    <phoneticPr fontId="1"/>
  </si>
  <si>
    <t>過年変更</t>
    <rPh sb="0" eb="2">
      <t>カネン</t>
    </rPh>
    <rPh sb="2" eb="4">
      <t>ヘンコウ</t>
    </rPh>
    <phoneticPr fontId="1"/>
  </si>
  <si>
    <t>随時１期</t>
    <rPh sb="0" eb="2">
      <t>ズイジ</t>
    </rPh>
    <rPh sb="3" eb="4">
      <t>キ</t>
    </rPh>
    <phoneticPr fontId="1"/>
  </si>
  <si>
    <t>随時２期</t>
    <rPh sb="0" eb="2">
      <t>ズイジ</t>
    </rPh>
    <rPh sb="3" eb="4">
      <t>キ</t>
    </rPh>
    <phoneticPr fontId="1"/>
  </si>
  <si>
    <t>個事　現年　変更</t>
    <rPh sb="0" eb="1">
      <t>コ</t>
    </rPh>
    <rPh sb="1" eb="2">
      <t>ジ</t>
    </rPh>
    <rPh sb="3" eb="4">
      <t>ゲン</t>
    </rPh>
    <rPh sb="4" eb="5">
      <t>ネン</t>
    </rPh>
    <rPh sb="6" eb="8">
      <t>ヘンコウ</t>
    </rPh>
    <phoneticPr fontId="1"/>
  </si>
  <si>
    <t>現年随時</t>
    <rPh sb="0" eb="2">
      <t>ゲンネン</t>
    </rPh>
    <rPh sb="2" eb="4">
      <t>ズイジ</t>
    </rPh>
    <phoneticPr fontId="1"/>
  </si>
  <si>
    <t>過年随時</t>
    <rPh sb="0" eb="2">
      <t>カネン</t>
    </rPh>
    <rPh sb="2" eb="4">
      <t>ズイジ</t>
    </rPh>
    <phoneticPr fontId="1"/>
  </si>
  <si>
    <t>賦課決定</t>
    <rPh sb="0" eb="2">
      <t>フカ</t>
    </rPh>
    <rPh sb="2" eb="4">
      <t>ケッテイ</t>
    </rPh>
    <phoneticPr fontId="1"/>
  </si>
  <si>
    <t>減額賦課</t>
    <rPh sb="0" eb="2">
      <t>ゲンガク</t>
    </rPh>
    <rPh sb="2" eb="4">
      <t>フカ</t>
    </rPh>
    <phoneticPr fontId="1"/>
  </si>
  <si>
    <t>賦課取消</t>
    <rPh sb="0" eb="2">
      <t>フカ</t>
    </rPh>
    <rPh sb="2" eb="3">
      <t>ト</t>
    </rPh>
    <rPh sb="3" eb="4">
      <t>ケ</t>
    </rPh>
    <phoneticPr fontId="1"/>
  </si>
  <si>
    <t>当初</t>
    <rPh sb="0" eb="2">
      <t>トウショ</t>
    </rPh>
    <phoneticPr fontId="1"/>
  </si>
  <si>
    <t>変更</t>
    <rPh sb="0" eb="2">
      <t>ヘンコウ</t>
    </rPh>
    <phoneticPr fontId="1"/>
  </si>
  <si>
    <t>現年変更</t>
    <rPh sb="0" eb="2">
      <t>ゲンネン</t>
    </rPh>
    <rPh sb="2" eb="4">
      <t>ヘンコウ</t>
    </rPh>
    <phoneticPr fontId="1"/>
  </si>
  <si>
    <t>証紙徴収</t>
    <rPh sb="0" eb="2">
      <t>ショウシ</t>
    </rPh>
    <rPh sb="2" eb="4">
      <t>チョウシュウ</t>
    </rPh>
    <phoneticPr fontId="1"/>
  </si>
  <si>
    <t>申告納入</t>
    <rPh sb="0" eb="2">
      <t>シンコク</t>
    </rPh>
    <rPh sb="2" eb="4">
      <t>ノウニュウ</t>
    </rPh>
    <phoneticPr fontId="1"/>
  </si>
  <si>
    <t>軽油引取　申告納付</t>
    <rPh sb="0" eb="2">
      <t>ケイユ</t>
    </rPh>
    <rPh sb="2" eb="4">
      <t>ヒキト</t>
    </rPh>
    <rPh sb="5" eb="7">
      <t>シンコク</t>
    </rPh>
    <rPh sb="7" eb="9">
      <t>ノウフ</t>
    </rPh>
    <phoneticPr fontId="1"/>
  </si>
  <si>
    <t>申告納付</t>
    <rPh sb="0" eb="2">
      <t>シンコク</t>
    </rPh>
    <rPh sb="2" eb="4">
      <t>ノウフ</t>
    </rPh>
    <phoneticPr fontId="1"/>
  </si>
  <si>
    <t>水戸市笠原町978番6</t>
    <rPh sb="0" eb="3">
      <t>ミトシ</t>
    </rPh>
    <rPh sb="3" eb="6">
      <t>カサハラチョウ</t>
    </rPh>
    <rPh sb="9" eb="10">
      <t>バン</t>
    </rPh>
    <phoneticPr fontId="1"/>
  </si>
  <si>
    <t>令和</t>
    <rPh sb="0" eb="1">
      <t>レイ</t>
    </rPh>
    <rPh sb="1" eb="2">
      <t>ワ</t>
    </rPh>
    <phoneticPr fontId="1"/>
  </si>
  <si>
    <t>領収証書</t>
    <rPh sb="0" eb="4">
      <t>リョウシュウショウショ</t>
    </rPh>
    <phoneticPr fontId="1"/>
  </si>
  <si>
    <t>県税</t>
    <rPh sb="0" eb="2">
      <t>ケンゼイ</t>
    </rPh>
    <phoneticPr fontId="1"/>
  </si>
  <si>
    <t>都道府県</t>
    <rPh sb="0" eb="3">
      <t>トドウフケン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</si>
  <si>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</si>
  <si>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加　入　者　名</t>
    <rPh sb="0" eb="1">
      <t>カ</t>
    </rPh>
    <rPh sb="2" eb="3">
      <t>イ</t>
    </rPh>
    <rPh sb="4" eb="5">
      <t>モノ</t>
    </rPh>
    <rPh sb="6" eb="7">
      <t>メイ</t>
    </rPh>
    <phoneticPr fontId="1"/>
  </si>
  <si>
    <t>公</t>
    <rPh sb="0" eb="1">
      <t>コウ</t>
    </rPh>
    <phoneticPr fontId="1"/>
  </si>
  <si>
    <t xml:space="preserve">
住所</t>
    <rPh sb="1" eb="3">
      <t>ジュウショ</t>
    </rPh>
    <phoneticPr fontId="1"/>
  </si>
  <si>
    <t xml:space="preserve">
氏名
名称</t>
    <rPh sb="1" eb="3">
      <t>シメイ</t>
    </rPh>
    <rPh sb="4" eb="6">
      <t>メイショウ</t>
    </rPh>
    <phoneticPr fontId="1"/>
  </si>
  <si>
    <t>事務所コード</t>
    <rPh sb="0" eb="3">
      <t>ジムショ</t>
    </rPh>
    <phoneticPr fontId="1"/>
  </si>
  <si>
    <t>税目コード</t>
    <rPh sb="0" eb="2">
      <t>ゼイモク</t>
    </rPh>
    <phoneticPr fontId="1"/>
  </si>
  <si>
    <t>課税年度</t>
    <rPh sb="0" eb="2">
      <t>カゼイ</t>
    </rPh>
    <rPh sb="2" eb="4">
      <t>ネンド</t>
    </rPh>
    <phoneticPr fontId="1"/>
  </si>
  <si>
    <t>期別</t>
    <rPh sb="0" eb="2">
      <t>キベツ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</si>
  <si>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</si>
  <si>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</si>
  <si>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</si>
  <si>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</si>
  <si>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元号
コード</t>
    <rPh sb="0" eb="2">
      <t>ゲンゴウ</t>
    </rPh>
    <phoneticPr fontId="1"/>
  </si>
  <si>
    <t>課税番号</t>
    <rPh sb="0" eb="4">
      <t>カゼイバンゴウ</t>
    </rPh>
    <phoneticPr fontId="1"/>
  </si>
  <si>
    <t>申告区分</t>
    <rPh sb="0" eb="4">
      <t>シンコククブン</t>
    </rPh>
    <phoneticPr fontId="1"/>
  </si>
  <si>
    <t>CD</t>
    <phoneticPr fontId="1"/>
  </si>
  <si>
    <t>納付区分</t>
    <rPh sb="0" eb="4">
      <t>ノウフクブン</t>
    </rPh>
    <phoneticPr fontId="1"/>
  </si>
  <si>
    <t>合計</t>
    <rPh sb="0" eb="2">
      <t>ゴウケイ</t>
    </rPh>
    <phoneticPr fontId="1"/>
  </si>
  <si>
    <t>納期限</t>
    <rPh sb="0" eb="3">
      <t>ノウキゲン</t>
    </rPh>
    <phoneticPr fontId="1"/>
  </si>
  <si>
    <t>所管事務所</t>
    <rPh sb="0" eb="5">
      <t>ショカンジムショ</t>
    </rPh>
    <phoneticPr fontId="1"/>
  </si>
  <si>
    <t>（納税者保管）</t>
    <rPh sb="1" eb="4">
      <t>ノウゼイシャ</t>
    </rPh>
    <rPh sb="4" eb="6">
      <t>ホカン</t>
    </rPh>
    <phoneticPr fontId="1"/>
  </si>
  <si>
    <t>税　　　　　目</t>
    <rPh sb="0" eb="1">
      <t>ゼイ</t>
    </rPh>
    <rPh sb="6" eb="7">
      <t>メ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</si>
  <si>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</si>
  <si>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</si>
  <si>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（金融機関保管）</t>
    <rPh sb="1" eb="5">
      <t>キンユウキカン</t>
    </rPh>
    <rPh sb="5" eb="7">
      <t>ホカン</t>
    </rPh>
    <phoneticPr fontId="1"/>
  </si>
  <si>
    <t>上記のとおり納付（納入）します。</t>
    <rPh sb="0" eb="2">
      <t>ジョウキ</t>
    </rPh>
    <rPh sb="6" eb="8">
      <t>ノウフ</t>
    </rPh>
    <rPh sb="9" eb="11">
      <t>ノウニュウ</t>
    </rPh>
    <phoneticPr fontId="1"/>
  </si>
  <si>
    <t>納付（納入）書（原符）</t>
    <rPh sb="0" eb="2">
      <t>ノウフ</t>
    </rPh>
    <rPh sb="3" eb="5">
      <t>ノウニュウ</t>
    </rPh>
    <rPh sb="6" eb="7">
      <t>ショ</t>
    </rPh>
    <rPh sb="8" eb="9">
      <t>ハラ</t>
    </rPh>
    <rPh sb="9" eb="10">
      <t>フ</t>
    </rPh>
    <phoneticPr fontId="1"/>
  </si>
  <si>
    <t>領収済通知書</t>
    <rPh sb="0" eb="3">
      <t>リョウシュウズミ</t>
    </rPh>
    <rPh sb="3" eb="6">
      <t>ツウチショ</t>
    </rPh>
    <phoneticPr fontId="1"/>
  </si>
  <si>
    <t>（県税事務所保管）</t>
    <rPh sb="1" eb="6">
      <t>ケンゼイジムショ</t>
    </rPh>
    <rPh sb="6" eb="8">
      <t>ホカン</t>
    </rPh>
    <phoneticPr fontId="1"/>
  </si>
  <si>
    <t>取りまとめ店</t>
    <rPh sb="0" eb="1">
      <t>ト</t>
    </rPh>
    <rPh sb="5" eb="6">
      <t>テン</t>
    </rPh>
    <phoneticPr fontId="1"/>
  </si>
  <si>
    <t>指定金融機関</t>
    <rPh sb="0" eb="4">
      <t>シテイキンユウ</t>
    </rPh>
    <rPh sb="4" eb="6">
      <t>キカン</t>
    </rPh>
    <phoneticPr fontId="1"/>
  </si>
  <si>
    <t>ゆうちょ銀行東京貯金事務センター</t>
    <rPh sb="4" eb="6">
      <t>ギンコウ</t>
    </rPh>
    <rPh sb="6" eb="8">
      <t>トウキョウ</t>
    </rPh>
    <rPh sb="8" eb="10">
      <t>チョキン</t>
    </rPh>
    <rPh sb="10" eb="12">
      <t>ジム</t>
    </rPh>
    <phoneticPr fontId="1"/>
  </si>
  <si>
    <t>株式会社常陽銀行</t>
    <rPh sb="0" eb="4">
      <t>カブシキカイシャ</t>
    </rPh>
    <rPh sb="4" eb="6">
      <t>ジョウヨウ</t>
    </rPh>
    <rPh sb="6" eb="8">
      <t>ギンコウ</t>
    </rPh>
    <phoneticPr fontId="1"/>
  </si>
  <si>
    <t>上記金額領収済につき通知します。</t>
    <rPh sb="0" eb="2">
      <t>ジョウキ</t>
    </rPh>
    <rPh sb="2" eb="4">
      <t>キンガク</t>
    </rPh>
    <rPh sb="4" eb="7">
      <t>リョウシュウズミ</t>
    </rPh>
    <rPh sb="10" eb="12">
      <t>ツウチ</t>
    </rPh>
    <phoneticPr fontId="1"/>
  </si>
  <si>
    <t>過少申告加算金</t>
    <rPh sb="0" eb="1">
      <t>カ</t>
    </rPh>
    <rPh sb="1" eb="2">
      <t>ショウ</t>
    </rPh>
    <rPh sb="2" eb="3">
      <t>サル</t>
    </rPh>
    <rPh sb="3" eb="4">
      <t>コク</t>
    </rPh>
    <rPh sb="4" eb="5">
      <t>カ</t>
    </rPh>
    <rPh sb="5" eb="6">
      <t>サン</t>
    </rPh>
    <rPh sb="6" eb="7">
      <t>キン</t>
    </rPh>
    <phoneticPr fontId="1"/>
  </si>
  <si>
    <t>延滞金</t>
    <rPh sb="0" eb="1">
      <t>ノベ</t>
    </rPh>
    <rPh sb="1" eb="2">
      <t>タイ</t>
    </rPh>
    <rPh sb="2" eb="3">
      <t>キン</t>
    </rPh>
    <phoneticPr fontId="1"/>
  </si>
  <si>
    <t>税額</t>
    <rPh sb="0" eb="1">
      <t>ゼイ</t>
    </rPh>
    <rPh sb="1" eb="2">
      <t>ガク</t>
    </rPh>
    <phoneticPr fontId="1"/>
  </si>
  <si>
    <t>納付（納入）日</t>
    <rPh sb="0" eb="2">
      <t>ノウフ</t>
    </rPh>
    <rPh sb="3" eb="5">
      <t>ノウニュウ</t>
    </rPh>
    <rPh sb="6" eb="7">
      <t>ニチ</t>
    </rPh>
    <phoneticPr fontId="1"/>
  </si>
  <si>
    <t>税</t>
    <rPh sb="0" eb="1">
      <t>ゼイ</t>
    </rPh>
    <phoneticPr fontId="1"/>
  </si>
  <si>
    <t>　自動車登録番号（       　　　　　　　　 ）</t>
    <rPh sb="1" eb="4">
      <t>ジドウシャ</t>
    </rPh>
    <rPh sb="4" eb="6">
      <t>トウロク</t>
    </rPh>
    <rPh sb="6" eb="8">
      <t>バンゴウ</t>
    </rPh>
    <phoneticPr fontId="1"/>
  </si>
  <si>
    <t>　自動車登録番号（       　　　　　　 　　）</t>
    <rPh sb="1" eb="4">
      <t>ジドウシャ</t>
    </rPh>
    <rPh sb="4" eb="6">
      <t>トウロク</t>
    </rPh>
    <rPh sb="6" eb="8">
      <t>バンゴウ</t>
    </rPh>
    <phoneticPr fontId="1"/>
  </si>
  <si>
    <t>納税者区分</t>
    <phoneticPr fontId="1"/>
  </si>
  <si>
    <t>核燃料等取扱税</t>
    <rPh sb="0" eb="3">
      <t>カクネンリョウ</t>
    </rPh>
    <rPh sb="3" eb="4">
      <t>トウ</t>
    </rPh>
    <rPh sb="4" eb="6">
      <t>トリアツカイ</t>
    </rPh>
    <rPh sb="6" eb="7">
      <t>ゼイ</t>
    </rPh>
    <phoneticPr fontId="1"/>
  </si>
  <si>
    <t>核燃料等取扱</t>
    <rPh sb="0" eb="4">
      <t>カクネンリョウトウ</t>
    </rPh>
    <rPh sb="4" eb="6">
      <t>トリアツカイ</t>
    </rPh>
    <phoneticPr fontId="1"/>
  </si>
  <si>
    <r>
      <t>延滞金</t>
    </r>
    <r>
      <rPr>
        <sz val="12"/>
        <color rgb="FFFF0000"/>
        <rFont val="ＭＳ ゴシック"/>
        <family val="3"/>
        <charset val="128"/>
      </rPr>
      <t>【記入】</t>
    </r>
    <rPh sb="0" eb="3">
      <t>エンタイキン</t>
    </rPh>
    <phoneticPr fontId="1"/>
  </si>
  <si>
    <r>
      <t>過少申告加算金</t>
    </r>
    <r>
      <rPr>
        <sz val="12"/>
        <color rgb="FFFF0000"/>
        <rFont val="ＭＳ ゴシック"/>
        <family val="3"/>
        <charset val="128"/>
      </rPr>
      <t>【記入】</t>
    </r>
    <rPh sb="0" eb="2">
      <t>カショウ</t>
    </rPh>
    <rPh sb="2" eb="4">
      <t>シンコク</t>
    </rPh>
    <rPh sb="4" eb="7">
      <t>カサンキン</t>
    </rPh>
    <phoneticPr fontId="1"/>
  </si>
  <si>
    <r>
      <t>不申告加算金</t>
    </r>
    <r>
      <rPr>
        <sz val="12"/>
        <color rgb="FFFF0000"/>
        <rFont val="ＭＳ ゴシック"/>
        <family val="3"/>
        <charset val="128"/>
      </rPr>
      <t>【記入】</t>
    </r>
    <rPh sb="0" eb="1">
      <t>フ</t>
    </rPh>
    <rPh sb="1" eb="3">
      <t>シンコク</t>
    </rPh>
    <rPh sb="3" eb="6">
      <t>カサンキン</t>
    </rPh>
    <phoneticPr fontId="1"/>
  </si>
  <si>
    <r>
      <t>重加算金</t>
    </r>
    <r>
      <rPr>
        <sz val="12"/>
        <color rgb="FFFF0000"/>
        <rFont val="ＭＳ ゴシック"/>
        <family val="3"/>
        <charset val="128"/>
      </rPr>
      <t>【記入】</t>
    </r>
    <rPh sb="0" eb="1">
      <t>ジュウ</t>
    </rPh>
    <rPh sb="1" eb="4">
      <t>カサンキン</t>
    </rPh>
    <phoneticPr fontId="1"/>
  </si>
  <si>
    <r>
      <t>納期限</t>
    </r>
    <r>
      <rPr>
        <sz val="12"/>
        <color rgb="FFFF0000"/>
        <rFont val="ＭＳ ゴシック"/>
        <family val="3"/>
        <charset val="128"/>
      </rPr>
      <t>【記入】</t>
    </r>
    <rPh sb="0" eb="3">
      <t>ノウキゲン</t>
    </rPh>
    <rPh sb="4" eb="6">
      <t>キニュウ</t>
    </rPh>
    <phoneticPr fontId="1"/>
  </si>
  <si>
    <r>
      <t>課税県税</t>
    </r>
    <r>
      <rPr>
        <sz val="12"/>
        <color rgb="FFFF0000"/>
        <rFont val="ＭＳ ゴシック"/>
        <family val="3"/>
        <charset val="128"/>
      </rPr>
      <t>【選択】</t>
    </r>
    <rPh sb="0" eb="2">
      <t>カゼイ</t>
    </rPh>
    <rPh sb="2" eb="4">
      <t>ケンゼイ</t>
    </rPh>
    <rPh sb="5" eb="7">
      <t>センタク</t>
    </rPh>
    <phoneticPr fontId="1"/>
  </si>
  <si>
    <r>
      <t>住所（所在地）</t>
    </r>
    <r>
      <rPr>
        <sz val="12"/>
        <color rgb="FFFF0000"/>
        <rFont val="ＭＳ ゴシック"/>
        <family val="3"/>
        <charset val="128"/>
      </rPr>
      <t>【記入】</t>
    </r>
    <rPh sb="0" eb="2">
      <t>ジュウショ</t>
    </rPh>
    <rPh sb="3" eb="6">
      <t>ショザイチ</t>
    </rPh>
    <rPh sb="8" eb="10">
      <t>キニュウ</t>
    </rPh>
    <phoneticPr fontId="1"/>
  </si>
  <si>
    <r>
      <t>氏名等</t>
    </r>
    <r>
      <rPr>
        <sz val="12"/>
        <color rgb="FFFF0000"/>
        <rFont val="ＭＳ ゴシック"/>
        <family val="3"/>
        <charset val="128"/>
      </rPr>
      <t>【記入】</t>
    </r>
    <rPh sb="0" eb="2">
      <t>シメイ</t>
    </rPh>
    <rPh sb="2" eb="3">
      <t>トウ</t>
    </rPh>
    <rPh sb="4" eb="6">
      <t>キニュウ</t>
    </rPh>
    <phoneticPr fontId="1"/>
  </si>
  <si>
    <r>
      <t>税目</t>
    </r>
    <r>
      <rPr>
        <sz val="12"/>
        <color rgb="FFFF0000"/>
        <rFont val="ＭＳ ゴシック"/>
        <family val="3"/>
        <charset val="128"/>
      </rPr>
      <t>【選択】</t>
    </r>
    <rPh sb="0" eb="2">
      <t>ゼイモク</t>
    </rPh>
    <rPh sb="3" eb="5">
      <t>センタク</t>
    </rPh>
    <phoneticPr fontId="1"/>
  </si>
  <si>
    <r>
      <t>税額（本税）</t>
    </r>
    <r>
      <rPr>
        <sz val="12"/>
        <color rgb="FFFF0000"/>
        <rFont val="ＭＳ ゴシック"/>
        <family val="3"/>
        <charset val="128"/>
      </rPr>
      <t>【記入】</t>
    </r>
    <rPh sb="0" eb="2">
      <t>ゼイガク</t>
    </rPh>
    <rPh sb="3" eb="5">
      <t>ホンゼイ</t>
    </rPh>
    <rPh sb="7" eb="9">
      <t>キニュウ</t>
    </rPh>
    <phoneticPr fontId="1"/>
  </si>
  <si>
    <t>0</t>
    <phoneticPr fontId="1"/>
  </si>
  <si>
    <t>2</t>
    <phoneticPr fontId="1"/>
  </si>
  <si>
    <t>1</t>
    <phoneticPr fontId="1"/>
  </si>
  <si>
    <t>②必要項目を入力したら、シート「全税納付書」からＡ４の用紙で印刷します。</t>
    <rPh sb="16" eb="17">
      <t>ゼン</t>
    </rPh>
    <rPh sb="17" eb="18">
      <t>ゼイ</t>
    </rPh>
    <rPh sb="27" eb="29">
      <t>ヨウシ</t>
    </rPh>
    <phoneticPr fontId="1"/>
  </si>
  <si>
    <t>③印刷された用紙は、点線で３枚に切り取り、３枚１組で使用してください。</t>
    <rPh sb="1" eb="3">
      <t>インサツ</t>
    </rPh>
    <phoneticPr fontId="1"/>
  </si>
  <si>
    <r>
      <t>課税年度</t>
    </r>
    <r>
      <rPr>
        <sz val="12"/>
        <color rgb="FFFF0000"/>
        <rFont val="ＭＳ ゴシック"/>
        <family val="3"/>
        <charset val="128"/>
      </rPr>
      <t>【選択・記入】</t>
    </r>
    <rPh sb="0" eb="4">
      <t>カゼイネンド</t>
    </rPh>
    <rPh sb="5" eb="7">
      <t>センタク</t>
    </rPh>
    <rPh sb="8" eb="10">
      <t>キニュウ</t>
    </rPh>
    <phoneticPr fontId="1"/>
  </si>
  <si>
    <r>
      <t>期別</t>
    </r>
    <r>
      <rPr>
        <sz val="12"/>
        <color rgb="FFFF0000"/>
        <rFont val="ＭＳ ゴシック"/>
        <family val="3"/>
        <charset val="128"/>
      </rPr>
      <t>【選択・記入】</t>
    </r>
    <rPh sb="0" eb="2">
      <t>キベツ</t>
    </rPh>
    <rPh sb="3" eb="5">
      <t>センタク</t>
    </rPh>
    <phoneticPr fontId="1"/>
  </si>
  <si>
    <r>
      <t>課税番号</t>
    </r>
    <r>
      <rPr>
        <sz val="12"/>
        <color rgb="FFFF0000"/>
        <rFont val="ＭＳ ゴシック"/>
        <family val="3"/>
        <charset val="128"/>
      </rPr>
      <t>【記入】</t>
    </r>
    <rPh sb="0" eb="4">
      <t>カゼイバンゴウ</t>
    </rPh>
    <phoneticPr fontId="1"/>
  </si>
  <si>
    <r>
      <t>申告区分</t>
    </r>
    <r>
      <rPr>
        <sz val="12"/>
        <color rgb="FFFF0000"/>
        <rFont val="ＭＳ ゴシック"/>
        <family val="3"/>
        <charset val="128"/>
      </rPr>
      <t>【記入】</t>
    </r>
    <rPh sb="0" eb="4">
      <t>シンコククブン</t>
    </rPh>
    <phoneticPr fontId="1"/>
  </si>
  <si>
    <t>自動車税環境性能割</t>
    <rPh sb="0" eb="3">
      <t>ジドウシャ</t>
    </rPh>
    <rPh sb="3" eb="4">
      <t>ゼイ</t>
    </rPh>
    <rPh sb="4" eb="9">
      <t>カンキョウセイノウワリ</t>
    </rPh>
    <phoneticPr fontId="1"/>
  </si>
  <si>
    <t>自動車税種別割</t>
    <rPh sb="0" eb="4">
      <t>ジドウシャゼイ</t>
    </rPh>
    <rPh sb="4" eb="7">
      <t>シュベツワリ</t>
    </rPh>
    <phoneticPr fontId="1"/>
  </si>
  <si>
    <t>9</t>
    <phoneticPr fontId="1"/>
  </si>
  <si>
    <r>
      <t>①以下の事項について</t>
    </r>
    <r>
      <rPr>
        <b/>
        <sz val="14"/>
        <color rgb="FFFF0000"/>
        <rFont val="ＭＳ ゴシック"/>
        <family val="3"/>
        <charset val="128"/>
      </rPr>
      <t>黄色セル</t>
    </r>
    <r>
      <rPr>
        <b/>
        <sz val="14"/>
        <color rgb="FF002060"/>
        <rFont val="ＭＳ ゴシック"/>
        <family val="3"/>
        <charset val="128"/>
      </rPr>
      <t>に</t>
    </r>
    <r>
      <rPr>
        <b/>
        <sz val="14"/>
        <color rgb="FFFF0000"/>
        <rFont val="ＭＳ ゴシック"/>
        <family val="3"/>
        <charset val="128"/>
      </rPr>
      <t>記入または選択</t>
    </r>
    <r>
      <rPr>
        <b/>
        <sz val="14"/>
        <color rgb="FF002060"/>
        <rFont val="ＭＳ ゴシック"/>
        <family val="3"/>
        <charset val="128"/>
      </rPr>
      <t>してください。</t>
    </r>
    <rPh sb="1" eb="3">
      <t>イカ</t>
    </rPh>
    <rPh sb="4" eb="6">
      <t>ジコウ</t>
    </rPh>
    <rPh sb="10" eb="12">
      <t>キイロ</t>
    </rPh>
    <rPh sb="15" eb="17">
      <t>キニュウ</t>
    </rPh>
    <rPh sb="20" eb="22">
      <t>センタク</t>
    </rPh>
    <phoneticPr fontId="1"/>
  </si>
  <si>
    <t>茨城県で付与した10桁の課税番号を記入してください。</t>
    <rPh sb="0" eb="3">
      <t>イバラキケン</t>
    </rPh>
    <rPh sb="4" eb="6">
      <t>フヨ</t>
    </rPh>
    <rPh sb="10" eb="11">
      <t>ケタ</t>
    </rPh>
    <rPh sb="12" eb="14">
      <t>カゼイ</t>
    </rPh>
    <rPh sb="14" eb="16">
      <t>バンゴウ</t>
    </rPh>
    <rPh sb="17" eb="19">
      <t>キニュウ</t>
    </rPh>
    <phoneticPr fontId="1"/>
  </si>
  <si>
    <t xml:space="preserve">上記のとおり領収しました。
</t>
    <rPh sb="0" eb="2">
      <t>ジョウキ</t>
    </rPh>
    <rPh sb="6" eb="8">
      <t>リョウシュウ</t>
    </rPh>
    <phoneticPr fontId="1"/>
  </si>
  <si>
    <r>
      <t>合計額</t>
    </r>
    <r>
      <rPr>
        <sz val="12"/>
        <color rgb="FFFF0000"/>
        <rFont val="ＭＳ ゴシック"/>
        <family val="3"/>
        <charset val="128"/>
      </rPr>
      <t>【自動計算】</t>
    </r>
    <rPh sb="0" eb="2">
      <t>ゴウケイ</t>
    </rPh>
    <rPh sb="2" eb="3">
      <t>ガク</t>
    </rPh>
    <rPh sb="4" eb="8">
      <t>ジドウケイサン</t>
    </rPh>
    <phoneticPr fontId="1"/>
  </si>
  <si>
    <t>例：法人県民税・法人事業税の確定申告…311100
    軽油引取税の納入申告　　　　　　…160100
不明な場合は、県税事務所【※】へお問い合わせください。</t>
    <rPh sb="4" eb="6">
      <t>ケンミン</t>
    </rPh>
    <rPh sb="8" eb="13">
      <t>ホウジンジギョウゼイ</t>
    </rPh>
    <rPh sb="14" eb="16">
      <t>カクテイ</t>
    </rPh>
    <rPh sb="54" eb="56">
      <t>フメイ</t>
    </rPh>
    <rPh sb="57" eb="59">
      <t>バアイ</t>
    </rPh>
    <rPh sb="61" eb="66">
      <t>ケンゼイジムショ</t>
    </rPh>
    <rPh sb="71" eb="72">
      <t>ト</t>
    </rPh>
    <rPh sb="73" eb="74">
      <t>ア</t>
    </rPh>
    <phoneticPr fontId="1"/>
  </si>
  <si>
    <t>例：令和5年7月1日～…050701</t>
    <rPh sb="9" eb="10">
      <t>ニチ</t>
    </rPh>
    <phoneticPr fontId="1"/>
  </si>
  <si>
    <t>【※】県税事務所の連絡先
水戸県税事務所　　：029-221-6670
常陸太田県税事務所：0294-80-3313
行方県税事務所　　：0299-72-0041
土浦県税事務所　　：029-822-7203
筑西県税事務所　　：0296-24-9184</t>
    <rPh sb="3" eb="8">
      <t>ケンゼイジムショ</t>
    </rPh>
    <rPh sb="9" eb="12">
      <t>レンラクサキ</t>
    </rPh>
    <rPh sb="13" eb="20">
      <t>ミトケンゼイジムショ</t>
    </rPh>
    <rPh sb="36" eb="40">
      <t>ヒタチオオタ</t>
    </rPh>
    <rPh sb="40" eb="42">
      <t>ケンゼイ</t>
    </rPh>
    <rPh sb="42" eb="44">
      <t>ジム</t>
    </rPh>
    <rPh sb="44" eb="45">
      <t>ショ</t>
    </rPh>
    <rPh sb="82" eb="89">
      <t>ツチウラケンゼイジムショ</t>
    </rPh>
    <rPh sb="105" eb="112">
      <t>チクセイケンゼイジムショ</t>
    </rPh>
    <phoneticPr fontId="1"/>
  </si>
  <si>
    <t>㈱茨城県庁</t>
    <rPh sb="1" eb="5">
      <t>イバラキケンチョウ</t>
    </rPh>
    <phoneticPr fontId="1"/>
  </si>
  <si>
    <t>a</t>
    <phoneticPr fontId="1"/>
  </si>
  <si>
    <t>日計</t>
    <rPh sb="0" eb="1">
      <t>ニチ</t>
    </rPh>
    <rPh sb="1" eb="2">
      <t>ケイ</t>
    </rPh>
    <phoneticPr fontId="1"/>
  </si>
  <si>
    <t>8</t>
    <phoneticPr fontId="1"/>
  </si>
  <si>
    <t>税務課</t>
    <rPh sb="0" eb="3">
      <t>ゼイムカ</t>
    </rPh>
    <phoneticPr fontId="1"/>
  </si>
  <si>
    <t>00100-7-963217</t>
    <phoneticPr fontId="1"/>
  </si>
  <si>
    <t>茨城県税務課</t>
    <rPh sb="0" eb="6">
      <t>イバラキケンゼイムカ</t>
    </rPh>
    <phoneticPr fontId="1"/>
  </si>
  <si>
    <t>↑使用なし</t>
    <rPh sb="1" eb="3">
      <t>シヨウ</t>
    </rPh>
    <phoneticPr fontId="1"/>
  </si>
  <si>
    <r>
      <t>　　　↑点線に沿って切り取り、３枚１組として金融機関で納付してください。　</t>
    </r>
    <r>
      <rPr>
        <b/>
        <sz val="7"/>
        <rFont val="ＭＳ ゴシック"/>
        <family val="3"/>
        <charset val="128"/>
      </rPr>
      <t>※本様式では、ゆうちょ銀行及び郵便局でご納付いただけません。金融機関、県税事務所での納付をお願いします。</t>
    </r>
    <rPh sb="38" eb="41">
      <t>ホンヨウシキ</t>
    </rPh>
    <rPh sb="48" eb="50">
      <t>ギンコウ</t>
    </rPh>
    <rPh sb="50" eb="51">
      <t>オヨ</t>
    </rPh>
    <rPh sb="52" eb="55">
      <t>ユウビンキョク</t>
    </rPh>
    <rPh sb="57" eb="59">
      <t>ノウフ</t>
    </rPh>
    <rPh sb="67" eb="71">
      <t>キンユウキカン</t>
    </rPh>
    <rPh sb="72" eb="74">
      <t>ケンゼイ</t>
    </rPh>
    <rPh sb="74" eb="76">
      <t>ジム</t>
    </rPh>
    <rPh sb="76" eb="77">
      <t>ショ</t>
    </rPh>
    <rPh sb="79" eb="81">
      <t>ノウフ</t>
    </rPh>
    <rPh sb="83" eb="8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</si>
</sst>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\ e&quot;年&quot;\ m&quot;月&quot;\ d&quot;日&quot;;@"/>
    <numFmt numFmtId="177" formatCode="0_);[Red]\(0\)"/>
  </numFmts>
  <fonts count="4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color theme="1"/>
      <name val="ＭＳ ゴシック"/>
      <family val="2"/>
      <charset val="128"/>
    </font>
    <font>
      <sz val="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  <font>
      <sz val="9"/>
      <name val="ＭＳ ゴシック"/>
      <family val="3"/>
      <charset val="128"/>
    </font>
    <font>
      <sz val="4.5"/>
      <name val="ＭＳ ゴシック"/>
      <family val="3"/>
      <charset val="128"/>
    </font>
    <font>
      <sz val="4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4"/>
      <color rgb="FF002060"/>
      <name val="ＭＳ ゴシック"/>
      <family val="2"/>
      <charset val="128"/>
    </font>
    <font>
      <sz val="11"/>
      <name val="ＭＳ ゴシック"/>
      <family val="2"/>
      <charset val="128"/>
    </font>
    <font>
      <sz val="12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3.5"/>
      <color theme="1"/>
      <name val="ＭＳ ゴシック"/>
      <family val="2"/>
      <charset val="128"/>
    </font>
    <font>
      <sz val="3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4"/>
      <color rgb="FF00206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2060"/>
      <name val="ＭＳ ゴシック"/>
      <family val="2"/>
      <charset val="128"/>
    </font>
    <font>
      <b/>
      <sz val="14"/>
      <color rgb="FF00206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theme="0" tint="-0.34998626667073579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b/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 shrinkToFit="1"/>
      <protection hidden="1"/>
    </xf>
    <xf numFmtId="0" fontId="5" fillId="0" borderId="2" xfId="0" applyFont="1" applyFill="1" applyBorder="1" applyAlignment="1" applyProtection="1">
      <alignment vertical="center" shrinkToFit="1"/>
      <protection hidden="1"/>
    </xf>
    <xf numFmtId="0" fontId="5" fillId="0" borderId="3" xfId="0" applyFont="1" applyFill="1" applyBorder="1" applyAlignment="1" applyProtection="1">
      <alignment vertical="center" shrinkToFit="1"/>
      <protection hidden="1"/>
    </xf>
    <xf numFmtId="0" fontId="5" fillId="0" borderId="4" xfId="0" applyFont="1" applyFill="1" applyBorder="1" applyAlignment="1" applyProtection="1">
      <alignment vertical="center" shrinkToFit="1"/>
      <protection hidden="1"/>
    </xf>
    <xf numFmtId="0" fontId="5" fillId="0" borderId="5" xfId="0" applyFont="1" applyFill="1" applyBorder="1" applyAlignment="1" applyProtection="1">
      <alignment vertical="center" shrinkToFit="1"/>
      <protection hidden="1"/>
    </xf>
    <xf numFmtId="0" fontId="3" fillId="0" borderId="0" xfId="0" applyFont="1" applyFill="1" applyBorder="1" applyAlignment="1" applyProtection="1">
      <alignment vertical="center" shrinkToFit="1"/>
      <protection hidden="1"/>
    </xf>
    <xf numFmtId="0" fontId="3" fillId="0" borderId="5" xfId="0" applyFont="1" applyFill="1" applyBorder="1" applyAlignment="1" applyProtection="1">
      <alignment vertical="center" shrinkToFit="1"/>
      <protection hidden="1"/>
    </xf>
    <xf numFmtId="0" fontId="9" fillId="0" borderId="0" xfId="0" applyFont="1" applyFill="1" applyBorder="1" applyAlignment="1" applyProtection="1">
      <alignment vertical="center" shrinkToFit="1"/>
      <protection hidden="1"/>
    </xf>
    <xf numFmtId="0" fontId="10" fillId="0" borderId="0" xfId="0" applyFont="1" applyFill="1" applyBorder="1" applyAlignment="1" applyProtection="1">
      <alignment vertical="center" shrinkToFit="1"/>
      <protection hidden="1"/>
    </xf>
    <xf numFmtId="0" fontId="9" fillId="0" borderId="5" xfId="0" applyFont="1" applyFill="1" applyBorder="1" applyAlignment="1" applyProtection="1">
      <alignment vertical="center" shrinkToFit="1"/>
      <protection hidden="1"/>
    </xf>
    <xf numFmtId="0" fontId="14" fillId="0" borderId="5" xfId="0" applyFont="1" applyFill="1" applyBorder="1" applyAlignment="1" applyProtection="1">
      <alignment vertical="center" shrinkToFit="1"/>
      <protection hidden="1"/>
    </xf>
    <xf numFmtId="0" fontId="15" fillId="0" borderId="5" xfId="0" applyFont="1" applyFill="1" applyBorder="1" applyAlignment="1" applyProtection="1">
      <alignment vertical="center" shrinkToFit="1"/>
      <protection hidden="1"/>
    </xf>
    <xf numFmtId="0" fontId="10" fillId="0" borderId="5" xfId="0" applyFont="1" applyFill="1" applyBorder="1" applyAlignment="1" applyProtection="1">
      <alignment vertical="center" shrinkToFit="1"/>
      <protection hidden="1"/>
    </xf>
    <xf numFmtId="0" fontId="12" fillId="0" borderId="5" xfId="0" applyFont="1" applyFill="1" applyBorder="1" applyAlignment="1" applyProtection="1">
      <alignment vertical="justify" shrinkToFit="1"/>
      <protection hidden="1"/>
    </xf>
    <xf numFmtId="0" fontId="10" fillId="0" borderId="4" xfId="0" applyFont="1" applyFill="1" applyBorder="1" applyAlignment="1" applyProtection="1">
      <alignment vertical="center" shrinkToFit="1"/>
      <protection hidden="1"/>
    </xf>
    <xf numFmtId="0" fontId="9" fillId="0" borderId="4" xfId="0" quotePrefix="1" applyFont="1" applyFill="1" applyBorder="1" applyAlignment="1" applyProtection="1">
      <alignment vertical="center" shrinkToFit="1"/>
      <protection hidden="1"/>
    </xf>
    <xf numFmtId="0" fontId="9" fillId="0" borderId="4" xfId="0" applyFont="1" applyFill="1" applyBorder="1" applyAlignment="1" applyProtection="1">
      <alignment vertical="center" shrinkToFit="1"/>
      <protection hidden="1"/>
    </xf>
    <xf numFmtId="0" fontId="2" fillId="0" borderId="0" xfId="0" applyFont="1" applyFill="1" applyBorder="1" applyAlignment="1" applyProtection="1">
      <alignment vertical="center" shrinkToFit="1"/>
      <protection hidden="1"/>
    </xf>
    <xf numFmtId="0" fontId="5" fillId="0" borderId="10" xfId="0" applyFont="1" applyFill="1" applyBorder="1" applyAlignment="1" applyProtection="1">
      <alignment vertical="center" shrinkToFit="1"/>
      <protection hidden="1"/>
    </xf>
    <xf numFmtId="0" fontId="5" fillId="0" borderId="11" xfId="0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distributed" vertical="center" shrinkToFit="1"/>
      <protection hidden="1"/>
    </xf>
    <xf numFmtId="0" fontId="7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11" xfId="0" applyFont="1" applyFill="1" applyBorder="1" applyAlignment="1" applyProtection="1">
      <alignment horizontal="left" vertical="center" shrinkToFit="1"/>
      <protection hidden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49" fontId="0" fillId="3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Border="1" applyAlignment="1">
      <alignment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176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0" fillId="0" borderId="5" xfId="0" applyFont="1" applyFill="1" applyBorder="1" applyAlignment="1" applyProtection="1">
      <alignment vertical="top" textRotation="255" shrinkToFit="1"/>
      <protection hidden="1"/>
    </xf>
    <xf numFmtId="0" fontId="10" fillId="0" borderId="12" xfId="0" applyFont="1" applyFill="1" applyBorder="1" applyAlignment="1" applyProtection="1">
      <alignment vertical="top" textRotation="255" shrinkToFit="1"/>
      <protection hidden="1"/>
    </xf>
    <xf numFmtId="0" fontId="19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9" fillId="0" borderId="7" xfId="0" applyFont="1" applyFill="1" applyBorder="1" applyAlignment="1">
      <alignment horizontal="center" vertical="center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34" fillId="0" borderId="7" xfId="0" applyFont="1" applyFill="1" applyBorder="1" applyAlignment="1">
      <alignment horizontal="center" vertical="center"/>
    </xf>
    <xf numFmtId="0" fontId="29" fillId="2" borderId="7" xfId="0" applyFont="1" applyFill="1" applyBorder="1" applyAlignment="1" applyProtection="1">
      <alignment horizontal="right" vertical="center"/>
      <protection locked="0"/>
    </xf>
    <xf numFmtId="0" fontId="29" fillId="0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 applyProtection="1">
      <alignment horizontal="right" vertical="center"/>
      <protection locked="0"/>
    </xf>
    <xf numFmtId="0" fontId="29" fillId="0" borderId="7" xfId="0" applyFont="1" applyFill="1" applyBorder="1" applyAlignment="1" applyProtection="1">
      <alignment horizontal="center" vertical="center"/>
      <protection locked="0"/>
    </xf>
    <xf numFmtId="38" fontId="29" fillId="2" borderId="7" xfId="1" applyFont="1" applyFill="1" applyBorder="1" applyAlignment="1" applyProtection="1">
      <alignment horizontal="right" vertical="center"/>
      <protection locked="0"/>
    </xf>
    <xf numFmtId="0" fontId="29" fillId="0" borderId="13" xfId="0" applyFont="1" applyFill="1" applyBorder="1" applyAlignment="1">
      <alignment horizontal="center" vertical="center"/>
    </xf>
    <xf numFmtId="0" fontId="27" fillId="0" borderId="5" xfId="0" applyFont="1" applyFill="1" applyBorder="1" applyAlignment="1" applyProtection="1">
      <alignment vertical="center" shrinkToFit="1"/>
      <protection hidden="1"/>
    </xf>
    <xf numFmtId="0" fontId="5" fillId="0" borderId="12" xfId="0" applyFont="1" applyFill="1" applyBorder="1" applyAlignment="1" applyProtection="1">
      <alignment vertical="center" shrinkToFit="1"/>
      <protection hidden="1"/>
    </xf>
    <xf numFmtId="0" fontId="29" fillId="4" borderId="6" xfId="0" applyFont="1" applyFill="1" applyBorder="1" applyAlignment="1" applyProtection="1">
      <alignment vertical="center"/>
      <protection locked="0"/>
    </xf>
    <xf numFmtId="0" fontId="29" fillId="4" borderId="0" xfId="0" applyFont="1" applyFill="1" applyBorder="1" applyAlignment="1" applyProtection="1">
      <alignment vertical="center"/>
      <protection locked="0"/>
    </xf>
    <xf numFmtId="0" fontId="29" fillId="2" borderId="7" xfId="0" applyFont="1" applyFill="1" applyBorder="1" applyAlignment="1" applyProtection="1">
      <alignment horizontal="center" vertical="top" wrapText="1"/>
      <protection locked="0"/>
    </xf>
    <xf numFmtId="14" fontId="20" fillId="2" borderId="13" xfId="0" applyNumberFormat="1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left" vertical="top" wrapText="1"/>
      <protection locked="0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38" fontId="0" fillId="3" borderId="0" xfId="0" applyNumberFormat="1" applyFill="1">
      <alignment vertical="center"/>
    </xf>
    <xf numFmtId="0" fontId="29" fillId="4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Alignment="1">
      <alignment horizontal="center" vertical="center"/>
    </xf>
    <xf numFmtId="0" fontId="38" fillId="0" borderId="18" xfId="0" applyFont="1" applyFill="1" applyBorder="1" applyAlignment="1">
      <alignment vertical="top"/>
    </xf>
    <xf numFmtId="38" fontId="29" fillId="3" borderId="13" xfId="1" applyFont="1" applyFill="1" applyBorder="1" applyAlignment="1">
      <alignment horizontal="right" vertical="center"/>
    </xf>
    <xf numFmtId="0" fontId="29" fillId="3" borderId="7" xfId="0" applyNumberFormat="1" applyFont="1" applyFill="1" applyBorder="1" applyAlignment="1" applyProtection="1">
      <alignment vertical="center"/>
    </xf>
    <xf numFmtId="0" fontId="29" fillId="3" borderId="15" xfId="0" applyFont="1" applyFill="1" applyBorder="1" applyAlignment="1" applyProtection="1">
      <alignment horizontal="left" vertical="center" wrapText="1"/>
    </xf>
    <xf numFmtId="0" fontId="29" fillId="3" borderId="15" xfId="0" applyFont="1" applyFill="1" applyBorder="1" applyAlignment="1" applyProtection="1">
      <alignment horizontal="left" vertical="top" wrapText="1"/>
    </xf>
    <xf numFmtId="0" fontId="36" fillId="3" borderId="15" xfId="0" applyFont="1" applyFill="1" applyBorder="1" applyAlignment="1" applyProtection="1">
      <alignment horizontal="left" vertical="center" wrapText="1"/>
    </xf>
    <xf numFmtId="0" fontId="36" fillId="3" borderId="15" xfId="0" applyFont="1" applyFill="1" applyBorder="1" applyAlignment="1" applyProtection="1">
      <alignment horizontal="left" vertical="top" wrapTex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6" fontId="0" fillId="0" borderId="0" xfId="0" applyNumberFormat="1" applyBorder="1" applyAlignment="1">
      <alignment vertical="center"/>
    </xf>
    <xf numFmtId="0" fontId="14" fillId="0" borderId="31" xfId="0" applyFont="1" applyFill="1" applyBorder="1" applyAlignment="1" applyProtection="1">
      <alignment vertical="center" shrinkToFit="1"/>
      <protection hidden="1"/>
    </xf>
    <xf numFmtId="0" fontId="15" fillId="0" borderId="31" xfId="0" applyFont="1" applyFill="1" applyBorder="1" applyAlignment="1" applyProtection="1">
      <alignment vertical="center" shrinkToFit="1"/>
      <protection hidden="1"/>
    </xf>
    <xf numFmtId="0" fontId="10" fillId="0" borderId="31" xfId="0" applyFont="1" applyFill="1" applyBorder="1" applyAlignment="1" applyProtection="1">
      <alignment vertical="center" shrinkToFit="1"/>
      <protection hidden="1"/>
    </xf>
    <xf numFmtId="0" fontId="10" fillId="0" borderId="32" xfId="0" applyFont="1" applyFill="1" applyBorder="1" applyAlignment="1" applyProtection="1">
      <alignment vertical="center" shrinkToFit="1"/>
      <protection hidden="1"/>
    </xf>
    <xf numFmtId="0" fontId="12" fillId="0" borderId="8" xfId="0" applyFont="1" applyFill="1" applyBorder="1" applyAlignment="1" applyProtection="1">
      <alignment vertical="center" shrinkToFit="1"/>
      <protection hidden="1"/>
    </xf>
    <xf numFmtId="0" fontId="0" fillId="0" borderId="8" xfId="0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0" fontId="11" fillId="0" borderId="0" xfId="0" applyFont="1" applyFill="1" applyBorder="1" applyAlignment="1" applyProtection="1">
      <alignment vertical="center" wrapText="1" shrinkToFit="1"/>
      <protection hidden="1"/>
    </xf>
    <xf numFmtId="0" fontId="0" fillId="0" borderId="0" xfId="0" applyBorder="1" applyAlignment="1">
      <alignment vertical="center" wrapText="1" shrinkToFit="1"/>
    </xf>
    <xf numFmtId="0" fontId="12" fillId="0" borderId="0" xfId="0" applyNumberFormat="1" applyFont="1" applyFill="1" applyBorder="1" applyAlignment="1" applyProtection="1">
      <alignment vertical="center" shrinkToFit="1"/>
      <protection hidden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3" fillId="0" borderId="31" xfId="0" applyFont="1" applyFill="1" applyBorder="1" applyAlignment="1" applyProtection="1">
      <alignment vertical="center" shrinkToFit="1"/>
      <protection hidden="1"/>
    </xf>
    <xf numFmtId="0" fontId="12" fillId="0" borderId="31" xfId="0" applyFont="1" applyFill="1" applyBorder="1" applyAlignment="1" applyProtection="1">
      <alignment vertical="justify" shrinkToFit="1"/>
      <protection hidden="1"/>
    </xf>
    <xf numFmtId="0" fontId="9" fillId="0" borderId="31" xfId="0" applyFont="1" applyFill="1" applyBorder="1" applyAlignment="1" applyProtection="1">
      <alignment vertical="center" shrinkToFit="1"/>
      <protection hidden="1"/>
    </xf>
    <xf numFmtId="0" fontId="10" fillId="0" borderId="34" xfId="0" applyFont="1" applyFill="1" applyBorder="1" applyAlignment="1" applyProtection="1">
      <alignment vertical="center" shrinkToFit="1"/>
      <protection hidden="1"/>
    </xf>
    <xf numFmtId="0" fontId="5" fillId="0" borderId="31" xfId="0" applyFont="1" applyFill="1" applyBorder="1" applyAlignment="1" applyProtection="1">
      <alignment vertical="center" shrinkToFit="1"/>
      <protection hidden="1"/>
    </xf>
    <xf numFmtId="0" fontId="22" fillId="0" borderId="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top" shrinkToFit="1"/>
      <protection hidden="1"/>
    </xf>
    <xf numFmtId="0" fontId="11" fillId="0" borderId="9" xfId="0" applyFont="1" applyFill="1" applyBorder="1" applyAlignment="1" applyProtection="1">
      <alignment vertical="center" wrapText="1" shrinkToFit="1"/>
      <protection hidden="1"/>
    </xf>
    <xf numFmtId="0" fontId="0" fillId="0" borderId="9" xfId="0" applyBorder="1" applyAlignment="1">
      <alignment vertical="center" wrapText="1" shrinkToFit="1"/>
    </xf>
    <xf numFmtId="0" fontId="12" fillId="0" borderId="9" xfId="0" applyNumberFormat="1" applyFont="1" applyFill="1" applyBorder="1" applyAlignment="1" applyProtection="1">
      <alignment vertical="center" shrinkToFit="1"/>
      <protection hidden="1"/>
    </xf>
    <xf numFmtId="0" fontId="0" fillId="4" borderId="0" xfId="0" applyFill="1" applyBorder="1" applyAlignment="1">
      <alignment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8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37" fillId="0" borderId="16" xfId="0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left" vertical="top" wrapText="1"/>
    </xf>
    <xf numFmtId="0" fontId="32" fillId="0" borderId="0" xfId="0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29" fillId="4" borderId="7" xfId="0" applyNumberFormat="1" applyFont="1" applyFill="1" applyBorder="1" applyAlignment="1" applyProtection="1">
      <alignment horizontal="center" vertical="top" wrapText="1"/>
      <protection locked="0"/>
    </xf>
    <xf numFmtId="0" fontId="35" fillId="0" borderId="7" xfId="0" applyFont="1" applyFill="1" applyBorder="1" applyAlignment="1">
      <alignment horizontal="left" vertical="center"/>
    </xf>
    <xf numFmtId="0" fontId="34" fillId="0" borderId="7" xfId="0" applyFont="1" applyFill="1" applyBorder="1" applyAlignment="1" applyProtection="1">
      <alignment horizontal="left" vertical="center" wrapText="1"/>
      <protection locked="0"/>
    </xf>
    <xf numFmtId="0" fontId="35" fillId="0" borderId="7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 applyProtection="1">
      <alignment horizontal="center" vertical="center" shrinkToFit="1"/>
      <protection hidden="1"/>
    </xf>
    <xf numFmtId="0" fontId="11" fillId="0" borderId="29" xfId="0" applyFont="1" applyFill="1" applyBorder="1" applyAlignment="1" applyProtection="1">
      <alignment horizontal="center" vertical="center" shrinkToFit="1"/>
      <protection hidden="1"/>
    </xf>
    <xf numFmtId="0" fontId="12" fillId="0" borderId="19" xfId="0" applyFont="1" applyFill="1" applyBorder="1" applyAlignment="1" applyProtection="1">
      <alignment horizontal="center" vertical="center" shrinkToFit="1"/>
      <protection hidden="1"/>
    </xf>
    <xf numFmtId="0" fontId="12" fillId="0" borderId="30" xfId="0" applyFont="1" applyFill="1" applyBorder="1" applyAlignment="1" applyProtection="1">
      <alignment horizontal="center" vertical="center" shrinkToFit="1"/>
      <protection hidden="1"/>
    </xf>
    <xf numFmtId="0" fontId="11" fillId="0" borderId="19" xfId="0" applyFont="1" applyFill="1" applyBorder="1" applyAlignment="1" applyProtection="1">
      <alignment horizontal="right" vertical="center" shrinkToFit="1"/>
      <protection hidden="1"/>
    </xf>
    <xf numFmtId="0" fontId="11" fillId="0" borderId="30" xfId="0" applyFont="1" applyFill="1" applyBorder="1" applyAlignment="1" applyProtection="1">
      <alignment horizontal="right" vertical="center" shrinkToFit="1"/>
      <protection hidden="1"/>
    </xf>
    <xf numFmtId="0" fontId="23" fillId="0" borderId="8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  <protection hidden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7" fillId="0" borderId="27" xfId="0" applyFont="1" applyFill="1" applyBorder="1" applyAlignment="1" applyProtection="1">
      <alignment horizontal="center" vertical="center" shrinkToFit="1"/>
      <protection hidden="1"/>
    </xf>
    <xf numFmtId="0" fontId="27" fillId="0" borderId="28" xfId="0" applyFont="1" applyFill="1" applyBorder="1" applyAlignment="1" applyProtection="1">
      <alignment horizontal="center" vertical="center" shrinkToFit="1"/>
      <protection hidden="1"/>
    </xf>
    <xf numFmtId="0" fontId="27" fillId="0" borderId="2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8" xfId="0" applyFont="1" applyFill="1" applyBorder="1" applyAlignment="1" applyProtection="1">
      <alignment horizontal="center" vertical="center"/>
      <protection hidden="1"/>
    </xf>
    <xf numFmtId="0" fontId="29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22" fillId="0" borderId="21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3" fillId="0" borderId="27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0" fillId="0" borderId="20" xfId="0" applyNumberFormat="1" applyBorder="1" applyAlignment="1">
      <alignment horizontal="center" vertical="center" shrinkToFit="1"/>
    </xf>
    <xf numFmtId="0" fontId="0" fillId="0" borderId="21" xfId="0" applyNumberFormat="1" applyBorder="1" applyAlignment="1">
      <alignment horizontal="center" vertical="center" shrinkToFit="1"/>
    </xf>
    <xf numFmtId="0" fontId="0" fillId="0" borderId="22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8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0" fontId="0" fillId="0" borderId="24" xfId="0" applyNumberFormat="1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  <protection hidden="1"/>
    </xf>
    <xf numFmtId="0" fontId="9" fillId="0" borderId="29" xfId="0" applyFont="1" applyFill="1" applyBorder="1" applyAlignment="1" applyProtection="1">
      <alignment horizontal="center" vertical="center" shrinkToFit="1"/>
      <protection hidden="1"/>
    </xf>
    <xf numFmtId="0" fontId="9" fillId="0" borderId="19" xfId="0" applyFont="1" applyFill="1" applyBorder="1" applyAlignment="1" applyProtection="1">
      <alignment horizontal="center" vertical="center" shrinkToFit="1"/>
      <protection hidden="1"/>
    </xf>
    <xf numFmtId="0" fontId="7" fillId="0" borderId="19" xfId="0" applyFont="1" applyFill="1" applyBorder="1" applyAlignment="1" applyProtection="1">
      <alignment horizontal="center" vertical="center" shrinkToFit="1"/>
      <protection hidden="1"/>
    </xf>
    <xf numFmtId="0" fontId="2" fillId="0" borderId="19" xfId="0" applyFont="1" applyFill="1" applyBorder="1" applyAlignment="1" applyProtection="1">
      <alignment horizontal="distributed" vertical="center" shrinkToFit="1"/>
      <protection hidden="1"/>
    </xf>
    <xf numFmtId="0" fontId="0" fillId="0" borderId="29" xfId="0" applyBorder="1" applyAlignment="1">
      <alignment vertical="center"/>
    </xf>
    <xf numFmtId="0" fontId="7" fillId="0" borderId="0" xfId="0" applyFont="1" applyFill="1" applyBorder="1" applyAlignment="1" applyProtection="1">
      <alignment horizontal="left" shrinkToFit="1"/>
      <protection hidden="1"/>
    </xf>
    <xf numFmtId="176" fontId="7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3" xfId="0" applyFont="1" applyFill="1" applyBorder="1" applyAlignment="1" applyProtection="1">
      <alignment horizontal="center" vertical="center" wrapText="1"/>
      <protection hidden="1"/>
    </xf>
    <xf numFmtId="0" fontId="5" fillId="0" borderId="24" xfId="0" applyFont="1" applyFill="1" applyBorder="1" applyAlignment="1" applyProtection="1">
      <alignment horizontal="center" vertical="center" wrapText="1"/>
      <protection hidden="1"/>
    </xf>
    <xf numFmtId="0" fontId="5" fillId="0" borderId="25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 shrinkToFit="1"/>
      <protection hidden="1"/>
    </xf>
    <xf numFmtId="0" fontId="11" fillId="0" borderId="22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0" borderId="8" xfId="0" applyFont="1" applyFill="1" applyBorder="1" applyAlignment="1" applyProtection="1">
      <alignment horizontal="center" vertical="center" shrinkToFit="1"/>
      <protection hidden="1"/>
    </xf>
    <xf numFmtId="0" fontId="11" fillId="0" borderId="24" xfId="0" applyFont="1" applyFill="1" applyBorder="1" applyAlignment="1" applyProtection="1">
      <alignment horizontal="center" vertical="center" shrinkToFit="1"/>
      <protection hidden="1"/>
    </xf>
    <xf numFmtId="0" fontId="11" fillId="0" borderId="25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left" vertical="top" shrinkToFit="1"/>
      <protection hidden="1"/>
    </xf>
    <xf numFmtId="0" fontId="7" fillId="0" borderId="19" xfId="0" applyFont="1" applyFill="1" applyBorder="1" applyAlignment="1" applyProtection="1">
      <alignment horizontal="right" shrinkToFit="1"/>
      <protection hidden="1"/>
    </xf>
    <xf numFmtId="0" fontId="28" fillId="0" borderId="0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9" fillId="0" borderId="21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shrinkToFit="1"/>
      <protection hidden="1"/>
    </xf>
    <xf numFmtId="0" fontId="21" fillId="0" borderId="9" xfId="0" applyFont="1" applyFill="1" applyBorder="1" applyAlignment="1" applyProtection="1">
      <alignment horizontal="center" vertical="top" wrapText="1" shrinkToFit="1"/>
      <protection hidden="1"/>
    </xf>
    <xf numFmtId="0" fontId="21" fillId="0" borderId="0" xfId="0" applyFont="1" applyFill="1" applyBorder="1" applyAlignment="1" applyProtection="1">
      <alignment horizontal="center" vertical="top" wrapText="1" shrinkToFit="1"/>
      <protection hidden="1"/>
    </xf>
    <xf numFmtId="0" fontId="9" fillId="0" borderId="20" xfId="0" applyFont="1" applyFill="1" applyBorder="1" applyAlignment="1" applyProtection="1">
      <alignment horizontal="center" vertical="center" shrinkToFit="1"/>
      <protection hidden="1"/>
    </xf>
    <xf numFmtId="0" fontId="9" fillId="0" borderId="22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8" xfId="0" applyFont="1" applyFill="1" applyBorder="1" applyAlignment="1" applyProtection="1">
      <alignment horizontal="center" vertical="center" shrinkToFit="1"/>
      <protection hidden="1"/>
    </xf>
    <xf numFmtId="0" fontId="3" fillId="0" borderId="30" xfId="0" quotePrefix="1" applyFont="1" applyFill="1" applyBorder="1" applyAlignment="1" applyProtection="1">
      <alignment horizontal="center" vertical="center" shrinkToFit="1"/>
      <protection hidden="1"/>
    </xf>
    <xf numFmtId="0" fontId="3" fillId="0" borderId="33" xfId="0" quotePrefix="1" applyFont="1" applyFill="1" applyBorder="1" applyAlignment="1" applyProtection="1">
      <alignment horizontal="center" vertical="center" shrinkToFit="1"/>
      <protection hidden="1"/>
    </xf>
    <xf numFmtId="0" fontId="3" fillId="0" borderId="29" xfId="0" quotePrefix="1" applyFont="1" applyFill="1" applyBorder="1" applyAlignment="1" applyProtection="1">
      <alignment horizontal="center" vertical="center" shrinkToFit="1"/>
      <protection hidden="1"/>
    </xf>
    <xf numFmtId="0" fontId="9" fillId="0" borderId="30" xfId="0" applyFont="1" applyFill="1" applyBorder="1" applyAlignment="1" applyProtection="1">
      <alignment horizontal="center" vertical="center" shrinkToFit="1"/>
      <protection hidden="1"/>
    </xf>
    <xf numFmtId="0" fontId="9" fillId="0" borderId="33" xfId="0" applyFont="1" applyFill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3" fillId="0" borderId="20" xfId="0" applyFont="1" applyFill="1" applyBorder="1" applyAlignment="1" applyProtection="1">
      <alignment horizontal="center" vertical="center" shrinkToFit="1"/>
      <protection hidden="1"/>
    </xf>
    <xf numFmtId="0" fontId="13" fillId="0" borderId="21" xfId="0" applyFont="1" applyFill="1" applyBorder="1" applyAlignment="1" applyProtection="1">
      <alignment horizontal="center" vertical="center" shrinkToFit="1"/>
      <protection hidden="1"/>
    </xf>
    <xf numFmtId="0" fontId="13" fillId="0" borderId="22" xfId="0" applyFont="1" applyFill="1" applyBorder="1" applyAlignment="1" applyProtection="1">
      <alignment horizontal="center" vertical="center" shrinkToFit="1"/>
      <protection hidden="1"/>
    </xf>
    <xf numFmtId="0" fontId="13" fillId="0" borderId="9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horizontal="center" vertical="center" shrinkToFit="1"/>
      <protection hidden="1"/>
    </xf>
    <xf numFmtId="0" fontId="8" fillId="0" borderId="9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Fill="1" applyBorder="1" applyAlignment="1" applyProtection="1">
      <alignment horizontal="center" vertical="top" wrapText="1"/>
      <protection hidden="1"/>
    </xf>
    <xf numFmtId="0" fontId="0" fillId="0" borderId="9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  <protection hidden="1"/>
    </xf>
    <xf numFmtId="0" fontId="24" fillId="0" borderId="1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/>
    </xf>
    <xf numFmtId="177" fontId="24" fillId="0" borderId="27" xfId="0" applyNumberFormat="1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 shrinkToFit="1"/>
      <protection hidden="1"/>
    </xf>
    <xf numFmtId="0" fontId="9" fillId="0" borderId="27" xfId="0" applyFont="1" applyFill="1" applyBorder="1" applyAlignment="1" applyProtection="1">
      <alignment horizontal="center" vertical="center" shrinkToFit="1"/>
      <protection hidden="1"/>
    </xf>
    <xf numFmtId="0" fontId="8" fillId="0" borderId="9" xfId="0" applyFont="1" applyFill="1" applyBorder="1" applyAlignment="1" applyProtection="1">
      <alignment horizontal="left" wrapText="1"/>
      <protection hidden="1"/>
    </xf>
    <xf numFmtId="0" fontId="8" fillId="0" borderId="0" xfId="0" applyFont="1" applyFill="1" applyBorder="1" applyAlignment="1" applyProtection="1">
      <alignment horizontal="left" wrapText="1"/>
      <protection hidden="1"/>
    </xf>
    <xf numFmtId="0" fontId="8" fillId="0" borderId="8" xfId="0" applyFont="1" applyFill="1" applyBorder="1" applyAlignment="1" applyProtection="1">
      <alignment horizontal="left" wrapText="1"/>
      <protection hidden="1"/>
    </xf>
    <xf numFmtId="0" fontId="8" fillId="0" borderId="23" xfId="0" applyFont="1" applyFill="1" applyBorder="1" applyAlignment="1" applyProtection="1">
      <alignment horizontal="left" wrapText="1"/>
      <protection hidden="1"/>
    </xf>
    <xf numFmtId="0" fontId="8" fillId="0" borderId="24" xfId="0" applyFont="1" applyFill="1" applyBorder="1" applyAlignment="1" applyProtection="1">
      <alignment horizontal="left" wrapText="1"/>
      <protection hidden="1"/>
    </xf>
    <xf numFmtId="0" fontId="8" fillId="0" borderId="25" xfId="0" applyFont="1" applyFill="1" applyBorder="1" applyAlignment="1" applyProtection="1">
      <alignment horizontal="left" wrapText="1"/>
      <protection hidden="1"/>
    </xf>
    <xf numFmtId="0" fontId="2" fillId="0" borderId="19" xfId="0" applyFont="1" applyFill="1" applyBorder="1" applyAlignment="1" applyProtection="1">
      <alignment horizontal="center" vertical="distributed" shrinkToFit="1"/>
      <protection hidden="1"/>
    </xf>
    <xf numFmtId="0" fontId="12" fillId="0" borderId="30" xfId="0" applyFont="1" applyFill="1" applyBorder="1" applyAlignment="1" applyProtection="1">
      <alignment horizontal="distributed" vertical="center" shrinkToFit="1"/>
      <protection hidden="1"/>
    </xf>
    <xf numFmtId="0" fontId="12" fillId="0" borderId="33" xfId="0" applyFont="1" applyFill="1" applyBorder="1" applyAlignment="1" applyProtection="1">
      <alignment horizontal="distributed" vertical="center" shrinkToFit="1"/>
      <protection hidden="1"/>
    </xf>
    <xf numFmtId="0" fontId="12" fillId="0" borderId="29" xfId="0" applyFont="1" applyFill="1" applyBorder="1" applyAlignment="1" applyProtection="1">
      <alignment horizontal="distributed" vertical="center" shrinkToFit="1"/>
      <protection hidden="1"/>
    </xf>
    <xf numFmtId="0" fontId="2" fillId="0" borderId="30" xfId="0" applyFont="1" applyFill="1" applyBorder="1" applyAlignment="1" applyProtection="1">
      <alignment horizontal="distributed" vertical="center" shrinkToFit="1"/>
      <protection hidden="1"/>
    </xf>
    <xf numFmtId="0" fontId="2" fillId="0" borderId="33" xfId="0" applyFont="1" applyFill="1" applyBorder="1" applyAlignment="1" applyProtection="1">
      <alignment horizontal="distributed" vertical="center" shrinkToFit="1"/>
      <protection hidden="1"/>
    </xf>
    <xf numFmtId="0" fontId="2" fillId="0" borderId="29" xfId="0" applyFont="1" applyFill="1" applyBorder="1" applyAlignment="1" applyProtection="1">
      <alignment horizontal="distributed" vertical="center" shrinkToFit="1"/>
      <protection hidden="1"/>
    </xf>
    <xf numFmtId="0" fontId="2" fillId="0" borderId="0" xfId="0" applyFont="1" applyFill="1" applyBorder="1" applyAlignment="1" applyProtection="1">
      <alignment horizontal="left" vertical="top" wrapText="1" shrinkToFit="1"/>
      <protection hidden="1"/>
    </xf>
    <xf numFmtId="0" fontId="2" fillId="0" borderId="8" xfId="0" applyFont="1" applyFill="1" applyBorder="1" applyAlignment="1" applyProtection="1">
      <alignment horizontal="left" vertical="top" wrapText="1" shrinkToFit="1"/>
      <protection hidden="1"/>
    </xf>
    <xf numFmtId="0" fontId="2" fillId="0" borderId="19" xfId="0" applyFont="1" applyFill="1" applyBorder="1" applyAlignment="1" applyProtection="1">
      <alignment horizontal="distributed" vertical="distributed" wrapText="1" shrinkToFit="1"/>
      <protection hidden="1"/>
    </xf>
    <xf numFmtId="0" fontId="3" fillId="0" borderId="20" xfId="0" quotePrefix="1" applyFont="1" applyFill="1" applyBorder="1" applyAlignment="1" applyProtection="1">
      <alignment horizontal="center" vertical="center" shrinkToFit="1"/>
      <protection hidden="1"/>
    </xf>
    <xf numFmtId="0" fontId="3" fillId="0" borderId="21" xfId="0" quotePrefix="1" applyFont="1" applyFill="1" applyBorder="1" applyAlignment="1" applyProtection="1">
      <alignment horizontal="center" vertical="center" shrinkToFit="1"/>
      <protection hidden="1"/>
    </xf>
    <xf numFmtId="0" fontId="3" fillId="0" borderId="22" xfId="0" quotePrefix="1" applyFont="1" applyFill="1" applyBorder="1" applyAlignment="1" applyProtection="1">
      <alignment horizontal="center" vertical="center" shrinkToFit="1"/>
      <protection hidden="1"/>
    </xf>
    <xf numFmtId="0" fontId="3" fillId="0" borderId="9" xfId="0" quotePrefix="1" applyFont="1" applyFill="1" applyBorder="1" applyAlignment="1" applyProtection="1">
      <alignment horizontal="center" vertical="center" shrinkToFit="1"/>
      <protection hidden="1"/>
    </xf>
    <xf numFmtId="0" fontId="3" fillId="0" borderId="0" xfId="0" quotePrefix="1" applyFont="1" applyFill="1" applyBorder="1" applyAlignment="1" applyProtection="1">
      <alignment horizontal="center" vertical="center" shrinkToFit="1"/>
      <protection hidden="1"/>
    </xf>
    <xf numFmtId="0" fontId="3" fillId="0" borderId="8" xfId="0" quotePrefix="1" applyFont="1" applyFill="1" applyBorder="1" applyAlignment="1" applyProtection="1">
      <alignment horizontal="center" vertical="center" shrinkToFit="1"/>
      <protection hidden="1"/>
    </xf>
    <xf numFmtId="0" fontId="9" fillId="0" borderId="23" xfId="0" applyFont="1" applyFill="1" applyBorder="1" applyAlignment="1" applyProtection="1">
      <alignment horizontal="center" vertical="center" shrinkToFit="1"/>
      <protection hidden="1"/>
    </xf>
    <xf numFmtId="0" fontId="9" fillId="0" borderId="25" xfId="0" applyFont="1" applyFill="1" applyBorder="1" applyAlignment="1" applyProtection="1">
      <alignment horizontal="center" vertical="center" shrinkToFit="1"/>
      <protection hidden="1"/>
    </xf>
    <xf numFmtId="0" fontId="8" fillId="0" borderId="9" xfId="0" applyFont="1" applyFill="1" applyBorder="1" applyAlignment="1" applyProtection="1">
      <alignment wrapText="1"/>
      <protection hidden="1"/>
    </xf>
    <xf numFmtId="0" fontId="8" fillId="0" borderId="0" xfId="0" applyFont="1" applyFill="1" applyBorder="1" applyAlignment="1" applyProtection="1">
      <alignment wrapText="1"/>
      <protection hidden="1"/>
    </xf>
    <xf numFmtId="0" fontId="8" fillId="0" borderId="8" xfId="0" applyFont="1" applyFill="1" applyBorder="1" applyAlignment="1" applyProtection="1">
      <alignment wrapText="1"/>
      <protection hidden="1"/>
    </xf>
    <xf numFmtId="0" fontId="8" fillId="0" borderId="23" xfId="0" applyFont="1" applyFill="1" applyBorder="1" applyAlignment="1" applyProtection="1">
      <alignment wrapText="1"/>
      <protection hidden="1"/>
    </xf>
    <xf numFmtId="0" fontId="8" fillId="0" borderId="24" xfId="0" applyFont="1" applyFill="1" applyBorder="1" applyAlignment="1" applyProtection="1">
      <alignment wrapText="1"/>
      <protection hidden="1"/>
    </xf>
    <xf numFmtId="0" fontId="8" fillId="0" borderId="25" xfId="0" applyFont="1" applyFill="1" applyBorder="1" applyAlignment="1" applyProtection="1">
      <alignment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2173941</xdr:colOff>
      <xdr:row>23</xdr:row>
      <xdr:rowOff>649941</xdr:rowOff>
    </xdr:from>
    <xdr:to>
      <xdr:col>13</xdr:col>
      <xdr:colOff>2644588</xdr:colOff>
      <xdr:row>25</xdr:row>
      <xdr:rowOff>336176</xdr:rowOff>
    </xdr:to>
    <xdr:sp macro="" textlink="">
      <xdr:nvSpPr>
        <xdr:cNvPr id="2" name="下矢印 1"/>
        <xdr:cNvSpPr/>
      </xdr:nvSpPr>
      <xdr:spPr>
        <a:xfrm>
          <a:off x="11665323" y="6219265"/>
          <a:ext cx="470647" cy="115420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29766</xdr:colOff>
      <xdr:row>6</xdr:row>
      <xdr:rowOff>17859</xdr:rowOff>
    </xdr:from>
    <xdr:to>
      <xdr:col>74</xdr:col>
      <xdr:colOff>17860</xdr:colOff>
      <xdr:row>10</xdr:row>
      <xdr:rowOff>11906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747566" y="246459"/>
          <a:ext cx="178594" cy="14644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94</xdr:col>
      <xdr:colOff>0</xdr:colOff>
      <xdr:row>163</xdr:row>
      <xdr:rowOff>0</xdr:rowOff>
    </xdr:from>
    <xdr:to>
      <xdr:col>94</xdr:col>
      <xdr:colOff>0</xdr:colOff>
      <xdr:row>163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591050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167</xdr:row>
      <xdr:rowOff>19050</xdr:rowOff>
    </xdr:from>
    <xdr:to>
      <xdr:col>94</xdr:col>
      <xdr:colOff>0</xdr:colOff>
      <xdr:row>167</xdr:row>
      <xdr:rowOff>19050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59105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5" name="Rectangle 16"/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6" name="Rectangle 17"/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7" name="Rectangle 18"/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8" name="Rectangle 19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9" name="Rectangle 20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0" name="Rectangle 21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1" name="Rectangle 22"/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2" name="Rectangle 23"/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3" name="Rectangle 24"/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4" name="Rectangle 25"/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5" name="Rectangle 26"/>
        <xdr:cNvSpPr>
          <a:spLocks noChangeArrowheads="1"/>
        </xdr:cNvSpPr>
      </xdr:nvSpPr>
      <xdr:spPr bwMode="auto">
        <a:xfrm>
          <a:off x="459105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6" name="Rectangle 27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7" name="Rectangle 28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8" name="Rectangle 29"/>
        <xdr:cNvSpPr>
          <a:spLocks noChangeArrowheads="1"/>
        </xdr:cNvSpPr>
      </xdr:nvSpPr>
      <xdr:spPr bwMode="auto">
        <a:xfrm>
          <a:off x="459105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19" name="Rectangle 32"/>
        <xdr:cNvSpPr>
          <a:spLocks noChangeArrowheads="1"/>
        </xdr:cNvSpPr>
      </xdr:nvSpPr>
      <xdr:spPr bwMode="auto">
        <a:xfrm>
          <a:off x="459105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94</xdr:col>
      <xdr:colOff>0</xdr:colOff>
      <xdr:row>185</xdr:row>
      <xdr:rowOff>9525</xdr:rowOff>
    </xdr:from>
    <xdr:to>
      <xdr:col>94</xdr:col>
      <xdr:colOff>0</xdr:colOff>
      <xdr:row>192</xdr:row>
      <xdr:rowOff>0</xdr:rowOff>
    </xdr:to>
    <xdr:sp macro="" textlink="">
      <xdr:nvSpPr>
        <xdr:cNvPr id="21" name="Rectangle 45"/>
        <xdr:cNvSpPr>
          <a:spLocks noChangeArrowheads="1"/>
        </xdr:cNvSpPr>
      </xdr:nvSpPr>
      <xdr:spPr bwMode="auto">
        <a:xfrm>
          <a:off x="4591050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94</xdr:col>
      <xdr:colOff>0</xdr:colOff>
      <xdr:row>165</xdr:row>
      <xdr:rowOff>14968</xdr:rowOff>
    </xdr:from>
    <xdr:to>
      <xdr:col>94</xdr:col>
      <xdr:colOff>0</xdr:colOff>
      <xdr:row>170</xdr:row>
      <xdr:rowOff>5443</xdr:rowOff>
    </xdr:to>
    <xdr:sp macro="" textlink="">
      <xdr:nvSpPr>
        <xdr:cNvPr id="22" name="Rectangle 46"/>
        <xdr:cNvSpPr>
          <a:spLocks noChangeArrowheads="1"/>
        </xdr:cNvSpPr>
      </xdr:nvSpPr>
      <xdr:spPr bwMode="auto">
        <a:xfrm>
          <a:off x="4185557" y="6301468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179</xdr:col>
      <xdr:colOff>0</xdr:colOff>
      <xdr:row>171</xdr:row>
      <xdr:rowOff>0</xdr:rowOff>
    </xdr:from>
    <xdr:to>
      <xdr:col>179</xdr:col>
      <xdr:colOff>0</xdr:colOff>
      <xdr:row>171</xdr:row>
      <xdr:rowOff>0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7972425" y="670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179</xdr:col>
      <xdr:colOff>0</xdr:colOff>
      <xdr:row>175</xdr:row>
      <xdr:rowOff>19050</xdr:rowOff>
    </xdr:from>
    <xdr:to>
      <xdr:col>179</xdr:col>
      <xdr:colOff>0</xdr:colOff>
      <xdr:row>175</xdr:row>
      <xdr:rowOff>19050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797242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26" name="Rectangle 16"/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27" name="Rectangle 17"/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28" name="Rectangle 18"/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29" name="Rectangle 19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30" name="Rectangle 20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31" name="Rectangle 21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32" name="Rectangle 22"/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33" name="Rectangle 23"/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34" name="Rectangle 24"/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35" name="Rectangle 25"/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36" name="Rectangle 26"/>
        <xdr:cNvSpPr>
          <a:spLocks noChangeArrowheads="1"/>
        </xdr:cNvSpPr>
      </xdr:nvSpPr>
      <xdr:spPr bwMode="auto">
        <a:xfrm>
          <a:off x="7972425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37" name="Rectangle 27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38" name="Rectangle 28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39" name="Rectangle 29"/>
        <xdr:cNvSpPr>
          <a:spLocks noChangeArrowheads="1"/>
        </xdr:cNvSpPr>
      </xdr:nvSpPr>
      <xdr:spPr bwMode="auto">
        <a:xfrm>
          <a:off x="79724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40" name="Rectangle 32"/>
        <xdr:cNvSpPr>
          <a:spLocks noChangeArrowheads="1"/>
        </xdr:cNvSpPr>
      </xdr:nvSpPr>
      <xdr:spPr bwMode="auto">
        <a:xfrm>
          <a:off x="797242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179</xdr:col>
      <xdr:colOff>0</xdr:colOff>
      <xdr:row>96</xdr:row>
      <xdr:rowOff>0</xdr:rowOff>
    </xdr:from>
    <xdr:to>
      <xdr:col>179</xdr:col>
      <xdr:colOff>0</xdr:colOff>
      <xdr:row>101</xdr:row>
      <xdr:rowOff>28575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7972425" y="361950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179</xdr:col>
      <xdr:colOff>0</xdr:colOff>
      <xdr:row>185</xdr:row>
      <xdr:rowOff>9525</xdr:rowOff>
    </xdr:from>
    <xdr:to>
      <xdr:col>179</xdr:col>
      <xdr:colOff>0</xdr:colOff>
      <xdr:row>192</xdr:row>
      <xdr:rowOff>0</xdr:rowOff>
    </xdr:to>
    <xdr:sp macro="" textlink="">
      <xdr:nvSpPr>
        <xdr:cNvPr id="42" name="Rectangle 45"/>
        <xdr:cNvSpPr>
          <a:spLocks noChangeArrowheads="1"/>
        </xdr:cNvSpPr>
      </xdr:nvSpPr>
      <xdr:spPr bwMode="auto">
        <a:xfrm>
          <a:off x="7972425" y="72485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179</xdr:col>
      <xdr:colOff>0</xdr:colOff>
      <xdr:row>161</xdr:row>
      <xdr:rowOff>9525</xdr:rowOff>
    </xdr:from>
    <xdr:to>
      <xdr:col>179</xdr:col>
      <xdr:colOff>0</xdr:colOff>
      <xdr:row>166</xdr:row>
      <xdr:rowOff>0</xdr:rowOff>
    </xdr:to>
    <xdr:sp macro="" textlink="">
      <xdr:nvSpPr>
        <xdr:cNvPr id="43" name="Rectangle 46"/>
        <xdr:cNvSpPr>
          <a:spLocks noChangeArrowheads="1"/>
        </xdr:cNvSpPr>
      </xdr:nvSpPr>
      <xdr:spPr bwMode="auto">
        <a:xfrm>
          <a:off x="7972425" y="6334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251</xdr:col>
      <xdr:colOff>190500</xdr:colOff>
      <xdr:row>193</xdr:row>
      <xdr:rowOff>0</xdr:rowOff>
    </xdr:from>
    <xdr:to>
      <xdr:col>254</xdr:col>
      <xdr:colOff>133350</xdr:colOff>
      <xdr:row>197</xdr:row>
      <xdr:rowOff>0</xdr:rowOff>
    </xdr:to>
    <xdr:sp macro="" textlink="">
      <xdr:nvSpPr>
        <xdr:cNvPr id="49" name="Text Box 1259"/>
        <xdr:cNvSpPr txBox="1">
          <a:spLocks noChangeAspect="1" noChangeArrowheads="1"/>
        </xdr:cNvSpPr>
      </xdr:nvSpPr>
      <xdr:spPr bwMode="auto">
        <a:xfrm>
          <a:off x="10906125" y="746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Wingdings"/>
            </a:rPr>
            <a:t>"</a:t>
          </a:r>
        </a:p>
      </xdr:txBody>
    </xdr:sp>
    <xdr:clientData/>
  </xdr:twoCellAnchor>
  <xdr:twoCellAnchor>
    <xdr:from>
      <xdr:col>78</xdr:col>
      <xdr:colOff>16638</xdr:colOff>
      <xdr:row>54</xdr:row>
      <xdr:rowOff>6564</xdr:rowOff>
    </xdr:from>
    <xdr:to>
      <xdr:col>85</xdr:col>
      <xdr:colOff>3816</xdr:colOff>
      <xdr:row>60</xdr:row>
      <xdr:rowOff>10533</xdr:rowOff>
    </xdr:to>
    <xdr:sp macro="" textlink="">
      <xdr:nvSpPr>
        <xdr:cNvPr id="50" name="正方形/長方形 49"/>
        <xdr:cNvSpPr/>
      </xdr:nvSpPr>
      <xdr:spPr>
        <a:xfrm>
          <a:off x="2925426" y="1984833"/>
          <a:ext cx="243621" cy="22377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3" name="Rectangle 16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4" name="Rectangle 17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5" name="Rectangle 18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6" name="Rectangle 32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8" name="Rectangle 17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59" name="Rectangle 18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60" name="Rectangle 19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61" name="Rectangle 20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62" name="Rectangle 21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63" name="Rectangle 22"/>
        <xdr:cNvSpPr>
          <a:spLocks noChangeArrowheads="1"/>
        </xdr:cNvSpPr>
      </xdr:nvSpPr>
      <xdr:spPr bwMode="auto">
        <a:xfrm>
          <a:off x="374650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64" name="Rectangle 23"/>
        <xdr:cNvSpPr>
          <a:spLocks noChangeArrowheads="1"/>
        </xdr:cNvSpPr>
      </xdr:nvSpPr>
      <xdr:spPr bwMode="auto">
        <a:xfrm>
          <a:off x="374650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65" name="Rectangle 24"/>
        <xdr:cNvSpPr>
          <a:spLocks noChangeArrowheads="1"/>
        </xdr:cNvSpPr>
      </xdr:nvSpPr>
      <xdr:spPr bwMode="auto">
        <a:xfrm>
          <a:off x="374650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66" name="Rectangle 25"/>
        <xdr:cNvSpPr>
          <a:spLocks noChangeArrowheads="1"/>
        </xdr:cNvSpPr>
      </xdr:nvSpPr>
      <xdr:spPr bwMode="auto">
        <a:xfrm>
          <a:off x="374650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179</xdr:col>
      <xdr:colOff>0</xdr:colOff>
      <xdr:row>126</xdr:row>
      <xdr:rowOff>0</xdr:rowOff>
    </xdr:from>
    <xdr:to>
      <xdr:col>179</xdr:col>
      <xdr:colOff>0</xdr:colOff>
      <xdr:row>126</xdr:row>
      <xdr:rowOff>0</xdr:rowOff>
    </xdr:to>
    <xdr:sp macro="" textlink="">
      <xdr:nvSpPr>
        <xdr:cNvPr id="67" name="Rectangle 26"/>
        <xdr:cNvSpPr>
          <a:spLocks noChangeArrowheads="1"/>
        </xdr:cNvSpPr>
      </xdr:nvSpPr>
      <xdr:spPr bwMode="auto">
        <a:xfrm>
          <a:off x="3746500" y="472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68" name="Rectangle 27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69" name="Rectangle 28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179</xdr:col>
      <xdr:colOff>0</xdr:colOff>
      <xdr:row>120</xdr:row>
      <xdr:rowOff>0</xdr:rowOff>
    </xdr:from>
    <xdr:to>
      <xdr:col>179</xdr:col>
      <xdr:colOff>0</xdr:colOff>
      <xdr:row>120</xdr:row>
      <xdr:rowOff>0</xdr:rowOff>
    </xdr:to>
    <xdr:sp macro="" textlink="">
      <xdr:nvSpPr>
        <xdr:cNvPr id="70" name="Rectangle 29"/>
        <xdr:cNvSpPr>
          <a:spLocks noChangeArrowheads="1"/>
        </xdr:cNvSpPr>
      </xdr:nvSpPr>
      <xdr:spPr bwMode="auto">
        <a:xfrm>
          <a:off x="3746500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179</xdr:col>
      <xdr:colOff>0</xdr:colOff>
      <xdr:row>119</xdr:row>
      <xdr:rowOff>0</xdr:rowOff>
    </xdr:from>
    <xdr:to>
      <xdr:col>179</xdr:col>
      <xdr:colOff>0</xdr:colOff>
      <xdr:row>119</xdr:row>
      <xdr:rowOff>0</xdr:rowOff>
    </xdr:to>
    <xdr:sp macro="" textlink="">
      <xdr:nvSpPr>
        <xdr:cNvPr id="71" name="Rectangle 32"/>
        <xdr:cNvSpPr>
          <a:spLocks noChangeArrowheads="1"/>
        </xdr:cNvSpPr>
      </xdr:nvSpPr>
      <xdr:spPr bwMode="auto">
        <a:xfrm>
          <a:off x="3746500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155</xdr:col>
      <xdr:colOff>29766</xdr:colOff>
      <xdr:row>6</xdr:row>
      <xdr:rowOff>17859</xdr:rowOff>
    </xdr:from>
    <xdr:to>
      <xdr:col>160</xdr:col>
      <xdr:colOff>17860</xdr:colOff>
      <xdr:row>10</xdr:row>
      <xdr:rowOff>11906</xdr:rowOff>
    </xdr:to>
    <xdr:sp macro="" textlink="">
      <xdr:nvSpPr>
        <xdr:cNvPr id="75" name="Oval 3"/>
        <xdr:cNvSpPr>
          <a:spLocks noChangeArrowheads="1"/>
        </xdr:cNvSpPr>
      </xdr:nvSpPr>
      <xdr:spPr bwMode="auto">
        <a:xfrm>
          <a:off x="2928679" y="266337"/>
          <a:ext cx="195159" cy="15969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155</xdr:col>
      <xdr:colOff>29766</xdr:colOff>
      <xdr:row>6</xdr:row>
      <xdr:rowOff>17859</xdr:rowOff>
    </xdr:from>
    <xdr:to>
      <xdr:col>160</xdr:col>
      <xdr:colOff>17860</xdr:colOff>
      <xdr:row>10</xdr:row>
      <xdr:rowOff>11906</xdr:rowOff>
    </xdr:to>
    <xdr:sp macro="" textlink="">
      <xdr:nvSpPr>
        <xdr:cNvPr id="77" name="Oval 3"/>
        <xdr:cNvSpPr>
          <a:spLocks noChangeArrowheads="1"/>
        </xdr:cNvSpPr>
      </xdr:nvSpPr>
      <xdr:spPr bwMode="auto">
        <a:xfrm>
          <a:off x="2928679" y="266337"/>
          <a:ext cx="195159" cy="15969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164</xdr:col>
      <xdr:colOff>9311</xdr:colOff>
      <xdr:row>53</xdr:row>
      <xdr:rowOff>28545</xdr:rowOff>
    </xdr:from>
    <xdr:to>
      <xdr:col>170</xdr:col>
      <xdr:colOff>33124</xdr:colOff>
      <xdr:row>59</xdr:row>
      <xdr:rowOff>32515</xdr:rowOff>
    </xdr:to>
    <xdr:sp macro="" textlink="">
      <xdr:nvSpPr>
        <xdr:cNvPr id="78" name="正方形/長方形 77"/>
        <xdr:cNvSpPr/>
      </xdr:nvSpPr>
      <xdr:spPr>
        <a:xfrm>
          <a:off x="6207888" y="1970180"/>
          <a:ext cx="243621" cy="22377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</a:t>
          </a:r>
        </a:p>
      </xdr:txBody>
    </xdr:sp>
    <xdr:clientData/>
  </xdr:twoCellAnchor>
  <xdr:twoCellAnchor>
    <xdr:from>
      <xdr:col>180</xdr:col>
      <xdr:colOff>0</xdr:colOff>
      <xdr:row>163</xdr:row>
      <xdr:rowOff>0</xdr:rowOff>
    </xdr:from>
    <xdr:to>
      <xdr:col>180</xdr:col>
      <xdr:colOff>0</xdr:colOff>
      <xdr:row>163</xdr:row>
      <xdr:rowOff>0</xdr:rowOff>
    </xdr:to>
    <xdr:sp macro="" textlink="">
      <xdr:nvSpPr>
        <xdr:cNvPr id="79" name="Line 5"/>
        <xdr:cNvSpPr>
          <a:spLocks noChangeShapeType="1"/>
        </xdr:cNvSpPr>
      </xdr:nvSpPr>
      <xdr:spPr bwMode="auto">
        <a:xfrm>
          <a:off x="3634154" y="6191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180</xdr:col>
      <xdr:colOff>0</xdr:colOff>
      <xdr:row>167</xdr:row>
      <xdr:rowOff>19050</xdr:rowOff>
    </xdr:from>
    <xdr:to>
      <xdr:col>180</xdr:col>
      <xdr:colOff>0</xdr:colOff>
      <xdr:row>167</xdr:row>
      <xdr:rowOff>19050</xdr:rowOff>
    </xdr:to>
    <xdr:sp macro="" textlink="">
      <xdr:nvSpPr>
        <xdr:cNvPr id="80" name="Line 6"/>
        <xdr:cNvSpPr>
          <a:spLocks noChangeShapeType="1"/>
        </xdr:cNvSpPr>
      </xdr:nvSpPr>
      <xdr:spPr bwMode="auto">
        <a:xfrm>
          <a:off x="3634154" y="635683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180</xdr:col>
      <xdr:colOff>0</xdr:colOff>
      <xdr:row>119</xdr:row>
      <xdr:rowOff>0</xdr:rowOff>
    </xdr:from>
    <xdr:to>
      <xdr:col>180</xdr:col>
      <xdr:colOff>0</xdr:colOff>
      <xdr:row>119</xdr:row>
      <xdr:rowOff>0</xdr:rowOff>
    </xdr:to>
    <xdr:sp macro="" textlink="">
      <xdr:nvSpPr>
        <xdr:cNvPr id="81" name="Rectangle 16"/>
        <xdr:cNvSpPr>
          <a:spLocks noChangeArrowheads="1"/>
        </xdr:cNvSpPr>
      </xdr:nvSpPr>
      <xdr:spPr bwMode="auto">
        <a:xfrm>
          <a:off x="3634154" y="43228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180</xdr:col>
      <xdr:colOff>0</xdr:colOff>
      <xdr:row>119</xdr:row>
      <xdr:rowOff>0</xdr:rowOff>
    </xdr:from>
    <xdr:to>
      <xdr:col>180</xdr:col>
      <xdr:colOff>0</xdr:colOff>
      <xdr:row>119</xdr:row>
      <xdr:rowOff>0</xdr:rowOff>
    </xdr:to>
    <xdr:sp macro="" textlink="">
      <xdr:nvSpPr>
        <xdr:cNvPr id="82" name="Rectangle 17"/>
        <xdr:cNvSpPr>
          <a:spLocks noChangeArrowheads="1"/>
        </xdr:cNvSpPr>
      </xdr:nvSpPr>
      <xdr:spPr bwMode="auto">
        <a:xfrm>
          <a:off x="3634154" y="43228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180</xdr:col>
      <xdr:colOff>0</xdr:colOff>
      <xdr:row>119</xdr:row>
      <xdr:rowOff>0</xdr:rowOff>
    </xdr:from>
    <xdr:to>
      <xdr:col>180</xdr:col>
      <xdr:colOff>0</xdr:colOff>
      <xdr:row>119</xdr:row>
      <xdr:rowOff>0</xdr:rowOff>
    </xdr:to>
    <xdr:sp macro="" textlink="">
      <xdr:nvSpPr>
        <xdr:cNvPr id="83" name="Rectangle 18"/>
        <xdr:cNvSpPr>
          <a:spLocks noChangeArrowheads="1"/>
        </xdr:cNvSpPr>
      </xdr:nvSpPr>
      <xdr:spPr bwMode="auto">
        <a:xfrm>
          <a:off x="3634154" y="43228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85" name="Rectangle 20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86" name="Rectangle 21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180</xdr:col>
      <xdr:colOff>0</xdr:colOff>
      <xdr:row>126</xdr:row>
      <xdr:rowOff>0</xdr:rowOff>
    </xdr:from>
    <xdr:to>
      <xdr:col>180</xdr:col>
      <xdr:colOff>0</xdr:colOff>
      <xdr:row>126</xdr:row>
      <xdr:rowOff>0</xdr:rowOff>
    </xdr:to>
    <xdr:sp macro="" textlink="">
      <xdr:nvSpPr>
        <xdr:cNvPr id="87" name="Rectangle 22"/>
        <xdr:cNvSpPr>
          <a:spLocks noChangeArrowheads="1"/>
        </xdr:cNvSpPr>
      </xdr:nvSpPr>
      <xdr:spPr bwMode="auto">
        <a:xfrm>
          <a:off x="3634154" y="457932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180</xdr:col>
      <xdr:colOff>0</xdr:colOff>
      <xdr:row>126</xdr:row>
      <xdr:rowOff>0</xdr:rowOff>
    </xdr:from>
    <xdr:to>
      <xdr:col>180</xdr:col>
      <xdr:colOff>0</xdr:colOff>
      <xdr:row>126</xdr:row>
      <xdr:rowOff>0</xdr:rowOff>
    </xdr:to>
    <xdr:sp macro="" textlink="">
      <xdr:nvSpPr>
        <xdr:cNvPr id="88" name="Rectangle 23"/>
        <xdr:cNvSpPr>
          <a:spLocks noChangeArrowheads="1"/>
        </xdr:cNvSpPr>
      </xdr:nvSpPr>
      <xdr:spPr bwMode="auto">
        <a:xfrm>
          <a:off x="3634154" y="457932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180</xdr:col>
      <xdr:colOff>0</xdr:colOff>
      <xdr:row>126</xdr:row>
      <xdr:rowOff>0</xdr:rowOff>
    </xdr:from>
    <xdr:to>
      <xdr:col>180</xdr:col>
      <xdr:colOff>0</xdr:colOff>
      <xdr:row>126</xdr:row>
      <xdr:rowOff>0</xdr:rowOff>
    </xdr:to>
    <xdr:sp macro="" textlink="">
      <xdr:nvSpPr>
        <xdr:cNvPr id="89" name="Rectangle 24"/>
        <xdr:cNvSpPr>
          <a:spLocks noChangeArrowheads="1"/>
        </xdr:cNvSpPr>
      </xdr:nvSpPr>
      <xdr:spPr bwMode="auto">
        <a:xfrm>
          <a:off x="3634154" y="457932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180</xdr:col>
      <xdr:colOff>0</xdr:colOff>
      <xdr:row>126</xdr:row>
      <xdr:rowOff>0</xdr:rowOff>
    </xdr:from>
    <xdr:to>
      <xdr:col>180</xdr:col>
      <xdr:colOff>0</xdr:colOff>
      <xdr:row>126</xdr:row>
      <xdr:rowOff>0</xdr:rowOff>
    </xdr:to>
    <xdr:sp macro="" textlink="">
      <xdr:nvSpPr>
        <xdr:cNvPr id="90" name="Rectangle 25"/>
        <xdr:cNvSpPr>
          <a:spLocks noChangeArrowheads="1"/>
        </xdr:cNvSpPr>
      </xdr:nvSpPr>
      <xdr:spPr bwMode="auto">
        <a:xfrm>
          <a:off x="3634154" y="457932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180</xdr:col>
      <xdr:colOff>0</xdr:colOff>
      <xdr:row>126</xdr:row>
      <xdr:rowOff>0</xdr:rowOff>
    </xdr:from>
    <xdr:to>
      <xdr:col>180</xdr:col>
      <xdr:colOff>0</xdr:colOff>
      <xdr:row>126</xdr:row>
      <xdr:rowOff>0</xdr:rowOff>
    </xdr:to>
    <xdr:sp macro="" textlink="">
      <xdr:nvSpPr>
        <xdr:cNvPr id="91" name="Rectangle 26"/>
        <xdr:cNvSpPr>
          <a:spLocks noChangeArrowheads="1"/>
        </xdr:cNvSpPr>
      </xdr:nvSpPr>
      <xdr:spPr bwMode="auto">
        <a:xfrm>
          <a:off x="3634154" y="457932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92" name="Rectangle 27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93" name="Rectangle 28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180</xdr:col>
      <xdr:colOff>0</xdr:colOff>
      <xdr:row>120</xdr:row>
      <xdr:rowOff>0</xdr:rowOff>
    </xdr:from>
    <xdr:to>
      <xdr:col>180</xdr:col>
      <xdr:colOff>0</xdr:colOff>
      <xdr:row>120</xdr:row>
      <xdr:rowOff>0</xdr:rowOff>
    </xdr:to>
    <xdr:sp macro="" textlink="">
      <xdr:nvSpPr>
        <xdr:cNvPr id="94" name="Rectangle 29"/>
        <xdr:cNvSpPr>
          <a:spLocks noChangeArrowheads="1"/>
        </xdr:cNvSpPr>
      </xdr:nvSpPr>
      <xdr:spPr bwMode="auto">
        <a:xfrm>
          <a:off x="3634154" y="435951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180</xdr:col>
      <xdr:colOff>0</xdr:colOff>
      <xdr:row>119</xdr:row>
      <xdr:rowOff>0</xdr:rowOff>
    </xdr:from>
    <xdr:to>
      <xdr:col>180</xdr:col>
      <xdr:colOff>0</xdr:colOff>
      <xdr:row>119</xdr:row>
      <xdr:rowOff>0</xdr:rowOff>
    </xdr:to>
    <xdr:sp macro="" textlink="">
      <xdr:nvSpPr>
        <xdr:cNvPr id="95" name="Rectangle 32"/>
        <xdr:cNvSpPr>
          <a:spLocks noChangeArrowheads="1"/>
        </xdr:cNvSpPr>
      </xdr:nvSpPr>
      <xdr:spPr bwMode="auto">
        <a:xfrm>
          <a:off x="3634154" y="432288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176</xdr:col>
      <xdr:colOff>21772</xdr:colOff>
      <xdr:row>95</xdr:row>
      <xdr:rowOff>27214</xdr:rowOff>
    </xdr:from>
    <xdr:to>
      <xdr:col>176</xdr:col>
      <xdr:colOff>21772</xdr:colOff>
      <xdr:row>101</xdr:row>
      <xdr:rowOff>17689</xdr:rowOff>
    </xdr:to>
    <xdr:sp macro="" textlink="">
      <xdr:nvSpPr>
        <xdr:cNvPr id="96" name="Rectangle 40"/>
        <xdr:cNvSpPr>
          <a:spLocks noChangeArrowheads="1"/>
        </xdr:cNvSpPr>
      </xdr:nvSpPr>
      <xdr:spPr bwMode="auto">
        <a:xfrm>
          <a:off x="7658101" y="3646714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180</xdr:col>
      <xdr:colOff>0</xdr:colOff>
      <xdr:row>185</xdr:row>
      <xdr:rowOff>9525</xdr:rowOff>
    </xdr:from>
    <xdr:to>
      <xdr:col>180</xdr:col>
      <xdr:colOff>0</xdr:colOff>
      <xdr:row>192</xdr:row>
      <xdr:rowOff>0</xdr:rowOff>
    </xdr:to>
    <xdr:sp macro="" textlink="">
      <xdr:nvSpPr>
        <xdr:cNvPr id="97" name="Rectangle 45"/>
        <xdr:cNvSpPr>
          <a:spLocks noChangeArrowheads="1"/>
        </xdr:cNvSpPr>
      </xdr:nvSpPr>
      <xdr:spPr bwMode="auto">
        <a:xfrm>
          <a:off x="3634154" y="7006737"/>
          <a:ext cx="0" cy="246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180</xdr:col>
      <xdr:colOff>0</xdr:colOff>
      <xdr:row>161</xdr:row>
      <xdr:rowOff>9525</xdr:rowOff>
    </xdr:from>
    <xdr:to>
      <xdr:col>180</xdr:col>
      <xdr:colOff>0</xdr:colOff>
      <xdr:row>166</xdr:row>
      <xdr:rowOff>0</xdr:rowOff>
    </xdr:to>
    <xdr:sp macro="" textlink="">
      <xdr:nvSpPr>
        <xdr:cNvPr id="98" name="Rectangle 46"/>
        <xdr:cNvSpPr>
          <a:spLocks noChangeArrowheads="1"/>
        </xdr:cNvSpPr>
      </xdr:nvSpPr>
      <xdr:spPr bwMode="auto">
        <a:xfrm>
          <a:off x="3634154" y="6127506"/>
          <a:ext cx="0" cy="17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241</xdr:col>
      <xdr:colOff>29766</xdr:colOff>
      <xdr:row>6</xdr:row>
      <xdr:rowOff>17859</xdr:rowOff>
    </xdr:from>
    <xdr:to>
      <xdr:col>246</xdr:col>
      <xdr:colOff>17860</xdr:colOff>
      <xdr:row>10</xdr:row>
      <xdr:rowOff>11906</xdr:rowOff>
    </xdr:to>
    <xdr:sp macro="" textlink="">
      <xdr:nvSpPr>
        <xdr:cNvPr id="99" name="Oval 3"/>
        <xdr:cNvSpPr>
          <a:spLocks noChangeArrowheads="1"/>
        </xdr:cNvSpPr>
      </xdr:nvSpPr>
      <xdr:spPr bwMode="auto">
        <a:xfrm>
          <a:off x="5898631" y="237667"/>
          <a:ext cx="171267" cy="1405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241</xdr:col>
      <xdr:colOff>29766</xdr:colOff>
      <xdr:row>6</xdr:row>
      <xdr:rowOff>17859</xdr:rowOff>
    </xdr:from>
    <xdr:to>
      <xdr:col>246</xdr:col>
      <xdr:colOff>17860</xdr:colOff>
      <xdr:row>10</xdr:row>
      <xdr:rowOff>11906</xdr:rowOff>
    </xdr:to>
    <xdr:sp macro="" textlink="">
      <xdr:nvSpPr>
        <xdr:cNvPr id="101" name="Oval 3"/>
        <xdr:cNvSpPr>
          <a:spLocks noChangeArrowheads="1"/>
        </xdr:cNvSpPr>
      </xdr:nvSpPr>
      <xdr:spPr bwMode="auto">
        <a:xfrm>
          <a:off x="5898631" y="237667"/>
          <a:ext cx="171267" cy="1405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/>
            <a:t> </a:t>
          </a:r>
        </a:p>
      </xdr:txBody>
    </xdr:sp>
    <xdr:clientData/>
  </xdr:twoCellAnchor>
  <xdr:twoCellAnchor>
    <xdr:from>
      <xdr:col>249</xdr:col>
      <xdr:colOff>31291</xdr:colOff>
      <xdr:row>53</xdr:row>
      <xdr:rowOff>35872</xdr:rowOff>
    </xdr:from>
    <xdr:to>
      <xdr:col>256</xdr:col>
      <xdr:colOff>18470</xdr:colOff>
      <xdr:row>60</xdr:row>
      <xdr:rowOff>3207</xdr:rowOff>
    </xdr:to>
    <xdr:sp macro="" textlink="">
      <xdr:nvSpPr>
        <xdr:cNvPr id="102" name="正方形/長方形 101"/>
        <xdr:cNvSpPr/>
      </xdr:nvSpPr>
      <xdr:spPr>
        <a:xfrm>
          <a:off x="9483022" y="1977507"/>
          <a:ext cx="243621" cy="22377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様</a:t>
          </a:r>
        </a:p>
      </xdr:txBody>
    </xdr:sp>
    <xdr:clientData/>
  </xdr:twoCellAnchor>
  <xdr:twoCellAnchor>
    <xdr:from>
      <xdr:col>93</xdr:col>
      <xdr:colOff>0</xdr:colOff>
      <xdr:row>171</xdr:row>
      <xdr:rowOff>0</xdr:rowOff>
    </xdr:from>
    <xdr:to>
      <xdr:col>93</xdr:col>
      <xdr:colOff>0</xdr:colOff>
      <xdr:row>171</xdr:row>
      <xdr:rowOff>0</xdr:rowOff>
    </xdr:to>
    <xdr:sp macro="" textlink="">
      <xdr:nvSpPr>
        <xdr:cNvPr id="103" name="Line 5"/>
        <xdr:cNvSpPr>
          <a:spLocks noChangeShapeType="1"/>
        </xdr:cNvSpPr>
      </xdr:nvSpPr>
      <xdr:spPr bwMode="auto">
        <a:xfrm>
          <a:off x="7363810" y="697624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167</xdr:row>
      <xdr:rowOff>19050</xdr:rowOff>
    </xdr:from>
    <xdr:to>
      <xdr:col>94</xdr:col>
      <xdr:colOff>0</xdr:colOff>
      <xdr:row>167</xdr:row>
      <xdr:rowOff>19050</xdr:rowOff>
    </xdr:to>
    <xdr:sp macro="" textlink="">
      <xdr:nvSpPr>
        <xdr:cNvPr id="104" name="Line 6"/>
        <xdr:cNvSpPr>
          <a:spLocks noChangeShapeType="1"/>
        </xdr:cNvSpPr>
      </xdr:nvSpPr>
      <xdr:spPr bwMode="auto">
        <a:xfrm>
          <a:off x="7403224" y="683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171</xdr:row>
      <xdr:rowOff>0</xdr:rowOff>
    </xdr:from>
    <xdr:to>
      <xdr:col>7</xdr:col>
      <xdr:colOff>0</xdr:colOff>
      <xdr:row>171</xdr:row>
      <xdr:rowOff>0</xdr:rowOff>
    </xdr:to>
    <xdr:sp macro="" textlink="">
      <xdr:nvSpPr>
        <xdr:cNvPr id="105" name="Line 5"/>
        <xdr:cNvSpPr>
          <a:spLocks noChangeShapeType="1"/>
        </xdr:cNvSpPr>
      </xdr:nvSpPr>
      <xdr:spPr bwMode="auto">
        <a:xfrm>
          <a:off x="7363810" y="697624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167</xdr:row>
      <xdr:rowOff>19050</xdr:rowOff>
    </xdr:from>
    <xdr:to>
      <xdr:col>8</xdr:col>
      <xdr:colOff>0</xdr:colOff>
      <xdr:row>167</xdr:row>
      <xdr:rowOff>19050</xdr:rowOff>
    </xdr:to>
    <xdr:sp macro="" textlink="">
      <xdr:nvSpPr>
        <xdr:cNvPr id="106" name="Line 6"/>
        <xdr:cNvSpPr>
          <a:spLocks noChangeShapeType="1"/>
        </xdr:cNvSpPr>
      </xdr:nvSpPr>
      <xdr:spPr bwMode="auto">
        <a:xfrm>
          <a:off x="7403224" y="683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07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08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09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10" name="Rectangle 1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11" name="Rectangle 20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12" name="Rectangle 21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13" name="Rectangle 22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14" name="Rectangle 23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15" name="Rectangle 24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16" name="Rectangle 25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17" name="Rectangle 26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18" name="Rectangle 27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19" name="Rectangle 28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20" name="Rectangle 2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1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2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3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4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5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6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7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28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29" name="Rectangle 1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30" name="Rectangle 20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31" name="Rectangle 21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32" name="Rectangle 22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33" name="Rectangle 23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34" name="Rectangle 24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35" name="Rectangle 25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136" name="Rectangle 26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37" name="Rectangle 27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38" name="Rectangle 28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139" name="Rectangle 2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140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141" name="Rectangle 16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142" name="Rectangle 17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143" name="Rectangle 18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44" name="Rectangle 19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45" name="Rectangle 20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46" name="Rectangle 21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47" name="Rectangle 22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48" name="Rectangle 23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49" name="Rectangle 24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50" name="Rectangle 25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151" name="Rectangle 26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52" name="Rectangle 27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53" name="Rectangle 28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154" name="Rectangle 29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155" name="Rectangle 32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56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57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58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59" name="Rectangle 1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60" name="Rectangle 20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61" name="Rectangle 21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62" name="Rectangle 22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63" name="Rectangle 23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64" name="Rectangle 24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65" name="Rectangle 25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66" name="Rectangle 26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67" name="Rectangle 27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68" name="Rectangle 28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69" name="Rectangle 2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0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1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2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3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4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5" name="Rectangle 16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6" name="Rectangle 17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77" name="Rectangle 18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78" name="Rectangle 1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79" name="Rectangle 20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80" name="Rectangle 21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81" name="Rectangle 22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82" name="Rectangle 23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83" name="Rectangle 24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84" name="Rectangle 25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185" name="Rectangle 26"/>
        <xdr:cNvSpPr>
          <a:spLocks noChangeArrowheads="1"/>
        </xdr:cNvSpPr>
      </xdr:nvSpPr>
      <xdr:spPr bwMode="auto">
        <a:xfrm>
          <a:off x="6364941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86" name="Rectangle 27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87" name="Rectangle 28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188" name="Rectangle 29"/>
        <xdr:cNvSpPr>
          <a:spLocks noChangeArrowheads="1"/>
        </xdr:cNvSpPr>
      </xdr:nvSpPr>
      <xdr:spPr bwMode="auto">
        <a:xfrm>
          <a:off x="6364941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189" name="Rectangle 32"/>
        <xdr:cNvSpPr>
          <a:spLocks noChangeArrowheads="1"/>
        </xdr:cNvSpPr>
      </xdr:nvSpPr>
      <xdr:spPr bwMode="auto">
        <a:xfrm>
          <a:off x="6364941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190" name="Rectangle 16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191" name="Rectangle 17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192" name="Rectangle 18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193" name="Rectangle 19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194" name="Rectangle 20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195" name="Rectangle 21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196" name="Rectangle 22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197" name="Rectangle 23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198" name="Rectangle 24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199" name="Rectangle 25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00" name="Rectangle 26"/>
        <xdr:cNvSpPr>
          <a:spLocks noChangeArrowheads="1"/>
        </xdr:cNvSpPr>
      </xdr:nvSpPr>
      <xdr:spPr bwMode="auto">
        <a:xfrm>
          <a:off x="6398559" y="420220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01" name="Rectangle 27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02" name="Rectangle 28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03" name="Rectangle 29"/>
        <xdr:cNvSpPr>
          <a:spLocks noChangeArrowheads="1"/>
        </xdr:cNvSpPr>
      </xdr:nvSpPr>
      <xdr:spPr bwMode="auto">
        <a:xfrm>
          <a:off x="6398559" y="4000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04" name="Rectangle 32"/>
        <xdr:cNvSpPr>
          <a:spLocks noChangeArrowheads="1"/>
        </xdr:cNvSpPr>
      </xdr:nvSpPr>
      <xdr:spPr bwMode="auto">
        <a:xfrm>
          <a:off x="6398559" y="39668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05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06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07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08" name="Rectangle 1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09" name="Rectangle 20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10" name="Rectangle 21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11" name="Rectangle 22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12" name="Rectangle 23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13" name="Rectangle 24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14" name="Rectangle 25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15" name="Rectangle 26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16" name="Rectangle 27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17" name="Rectangle 28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18" name="Rectangle 2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19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0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1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2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3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4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5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26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27" name="Rectangle 1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28" name="Rectangle 20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29" name="Rectangle 21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30" name="Rectangle 22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31" name="Rectangle 23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32" name="Rectangle 24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33" name="Rectangle 25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93</xdr:col>
      <xdr:colOff>0</xdr:colOff>
      <xdr:row>126</xdr:row>
      <xdr:rowOff>0</xdr:rowOff>
    </xdr:from>
    <xdr:to>
      <xdr:col>93</xdr:col>
      <xdr:colOff>0</xdr:colOff>
      <xdr:row>126</xdr:row>
      <xdr:rowOff>0</xdr:rowOff>
    </xdr:to>
    <xdr:sp macro="" textlink="">
      <xdr:nvSpPr>
        <xdr:cNvPr id="234" name="Rectangle 26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35" name="Rectangle 27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36" name="Rectangle 28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93</xdr:col>
      <xdr:colOff>0</xdr:colOff>
      <xdr:row>120</xdr:row>
      <xdr:rowOff>0</xdr:rowOff>
    </xdr:from>
    <xdr:to>
      <xdr:col>93</xdr:col>
      <xdr:colOff>0</xdr:colOff>
      <xdr:row>120</xdr:row>
      <xdr:rowOff>0</xdr:rowOff>
    </xdr:to>
    <xdr:sp macro="" textlink="">
      <xdr:nvSpPr>
        <xdr:cNvPr id="237" name="Rectangle 2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93</xdr:col>
      <xdr:colOff>0</xdr:colOff>
      <xdr:row>119</xdr:row>
      <xdr:rowOff>0</xdr:rowOff>
    </xdr:from>
    <xdr:to>
      <xdr:col>93</xdr:col>
      <xdr:colOff>0</xdr:colOff>
      <xdr:row>119</xdr:row>
      <xdr:rowOff>0</xdr:rowOff>
    </xdr:to>
    <xdr:sp macro="" textlink="">
      <xdr:nvSpPr>
        <xdr:cNvPr id="238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239" name="Rectangle 16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240" name="Rectangle 17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241" name="Rectangle 18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42" name="Rectangle 19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43" name="Rectangle 20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44" name="Rectangle 21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245" name="Rectangle 22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246" name="Rectangle 23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247" name="Rectangle 24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248" name="Rectangle 25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94</xdr:col>
      <xdr:colOff>0</xdr:colOff>
      <xdr:row>126</xdr:row>
      <xdr:rowOff>0</xdr:rowOff>
    </xdr:from>
    <xdr:to>
      <xdr:col>94</xdr:col>
      <xdr:colOff>0</xdr:colOff>
      <xdr:row>126</xdr:row>
      <xdr:rowOff>0</xdr:rowOff>
    </xdr:to>
    <xdr:sp macro="" textlink="">
      <xdr:nvSpPr>
        <xdr:cNvPr id="249" name="Rectangle 26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50" name="Rectangle 27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51" name="Rectangle 28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94</xdr:col>
      <xdr:colOff>0</xdr:colOff>
      <xdr:row>120</xdr:row>
      <xdr:rowOff>0</xdr:rowOff>
    </xdr:from>
    <xdr:to>
      <xdr:col>94</xdr:col>
      <xdr:colOff>0</xdr:colOff>
      <xdr:row>120</xdr:row>
      <xdr:rowOff>0</xdr:rowOff>
    </xdr:to>
    <xdr:sp macro="" textlink="">
      <xdr:nvSpPr>
        <xdr:cNvPr id="252" name="Rectangle 29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94</xdr:col>
      <xdr:colOff>0</xdr:colOff>
      <xdr:row>119</xdr:row>
      <xdr:rowOff>0</xdr:rowOff>
    </xdr:from>
    <xdr:to>
      <xdr:col>94</xdr:col>
      <xdr:colOff>0</xdr:colOff>
      <xdr:row>119</xdr:row>
      <xdr:rowOff>0</xdr:rowOff>
    </xdr:to>
    <xdr:sp macro="" textlink="">
      <xdr:nvSpPr>
        <xdr:cNvPr id="253" name="Rectangle 32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54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55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56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57" name="Rectangle 1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58" name="Rectangle 20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59" name="Rectangle 21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60" name="Rectangle 22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61" name="Rectangle 23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62" name="Rectangle 24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63" name="Rectangle 25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64" name="Rectangle 26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65" name="Rectangle 27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66" name="Rectangle 28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67" name="Rectangle 2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68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69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0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1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2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3" name="Rectangle 16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4" name="Rectangle 17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75" name="Rectangle 18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76" name="Rectangle 1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77" name="Rectangle 20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78" name="Rectangle 21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79" name="Rectangle 22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80" name="Rectangle 23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81" name="Rectangle 24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82" name="Rectangle 25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126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83" name="Rectangle 26"/>
        <xdr:cNvSpPr>
          <a:spLocks noChangeArrowheads="1"/>
        </xdr:cNvSpPr>
      </xdr:nvSpPr>
      <xdr:spPr bwMode="auto">
        <a:xfrm>
          <a:off x="71342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84" name="Rectangle 27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85" name="Rectangle 28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7</xdr:col>
      <xdr:colOff>0</xdr:colOff>
      <xdr:row>120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86" name="Rectangle 29"/>
        <xdr:cNvSpPr>
          <a:spLocks noChangeArrowheads="1"/>
        </xdr:cNvSpPr>
      </xdr:nvSpPr>
      <xdr:spPr bwMode="auto">
        <a:xfrm>
          <a:off x="71342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7</xdr:col>
      <xdr:colOff>0</xdr:colOff>
      <xdr:row>119</xdr:row>
      <xdr:rowOff>0</xdr:rowOff>
    </xdr:from>
    <xdr:to>
      <xdr:col>7</xdr:col>
      <xdr:colOff>0</xdr:colOff>
      <xdr:row>119</xdr:row>
      <xdr:rowOff>0</xdr:rowOff>
    </xdr:to>
    <xdr:sp macro="" textlink="">
      <xdr:nvSpPr>
        <xdr:cNvPr id="287" name="Rectangle 32"/>
        <xdr:cNvSpPr>
          <a:spLocks noChangeArrowheads="1"/>
        </xdr:cNvSpPr>
      </xdr:nvSpPr>
      <xdr:spPr bwMode="auto">
        <a:xfrm>
          <a:off x="71342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88" name="Rectangle 16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89" name="Rectangle 17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90" name="Rectangle 18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91" name="Rectangle 19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92" name="Rectangle 20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93" name="Rectangle 21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⑮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94" name="Rectangle 22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⑱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95" name="Rectangle 23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⑲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96" name="Rectangle 24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⑳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97" name="Rectangle 25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</a:p>
        <a:p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98" name="Rectangle 26"/>
        <xdr:cNvSpPr>
          <a:spLocks noChangeArrowheads="1"/>
        </xdr:cNvSpPr>
      </xdr:nvSpPr>
      <xdr:spPr bwMode="auto">
        <a:xfrm>
          <a:off x="7172325" y="4762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299" name="Rectangle 27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300" name="Rectangle 28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8</xdr:col>
      <xdr:colOff>0</xdr:colOff>
      <xdr:row>120</xdr:row>
      <xdr:rowOff>0</xdr:rowOff>
    </xdr:from>
    <xdr:to>
      <xdr:col>8</xdr:col>
      <xdr:colOff>0</xdr:colOff>
      <xdr:row>120</xdr:row>
      <xdr:rowOff>0</xdr:rowOff>
    </xdr:to>
    <xdr:sp macro="" textlink="">
      <xdr:nvSpPr>
        <xdr:cNvPr id="301" name="Rectangle 29"/>
        <xdr:cNvSpPr>
          <a:spLocks noChangeArrowheads="1"/>
        </xdr:cNvSpPr>
      </xdr:nvSpPr>
      <xdr:spPr bwMode="auto">
        <a:xfrm>
          <a:off x="7172325" y="4533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8</xdr:col>
      <xdr:colOff>0</xdr:colOff>
      <xdr:row>119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302" name="Rectangle 32"/>
        <xdr:cNvSpPr>
          <a:spLocks noChangeArrowheads="1"/>
        </xdr:cNvSpPr>
      </xdr:nvSpPr>
      <xdr:spPr bwMode="auto">
        <a:xfrm>
          <a:off x="7172325" y="449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32"/>
  <sheetViews>
    <sheetView zoomScale="85" zoomScaleNormal="85" workbookViewId="0">
      <selection activeCell="B15" sqref="B15"/>
    </sheetView>
  </sheetViews>
  <sheetFormatPr defaultRowHeight="30" customHeight="1" x14ac:dyDescent="0.15"/>
  <cols>
    <col min="1" max="1" width="38.375" style="34" bestFit="1" customWidth="1"/>
    <col min="2" max="2" width="26.625" style="34" bestFit="1" customWidth="1"/>
    <col min="3" max="12" width="5.375" style="34" customWidth="1"/>
    <col min="13" max="13" width="5.125" style="76" customWidth="1"/>
    <col min="14" max="14" width="52" style="28" customWidth="1"/>
    <col min="15" max="15" width="12.75" style="30" customWidth="1"/>
    <col min="16" max="16" width="22.75" style="30" bestFit="1" customWidth="1"/>
    <col min="17" max="17" width="8.25" style="30" customWidth="1"/>
    <col min="18" max="18" width="5.875" style="30" customWidth="1"/>
    <col min="19" max="20" width="17.25" style="30" customWidth="1"/>
    <col min="21" max="21" width="5.125" style="30" customWidth="1"/>
    <col min="22" max="22" width="6.5" style="30" customWidth="1"/>
    <col min="23" max="23" width="29.375" style="30" bestFit="1" customWidth="1"/>
    <col min="24" max="24" width="15.625" style="31" customWidth="1"/>
    <col min="25" max="25" width="21.75" style="32" customWidth="1"/>
    <col min="26" max="27" width="9" style="31"/>
    <col min="28" max="28" width="27.25" style="30" bestFit="1" customWidth="1"/>
    <col min="29" max="29" width="20.5" style="30" bestFit="1" customWidth="1"/>
    <col min="30" max="30" width="9" style="30"/>
    <col min="31" max="31" width="36.125" style="30" bestFit="1" customWidth="1"/>
    <col min="32" max="32" width="7.625" style="31" customWidth="1"/>
    <col min="33" max="16384" width="9" style="30"/>
  </cols>
  <sheetData>
    <row r="1" spans="1:34" ht="30" customHeight="1" x14ac:dyDescent="0.15">
      <c r="A1" s="127" t="s">
        <v>179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36"/>
    </row>
    <row r="2" spans="1:34" ht="30" customHeight="1" x14ac:dyDescent="0.15">
      <c r="A2" s="57" t="s">
        <v>162</v>
      </c>
      <c r="B2" s="58" t="s">
        <v>31</v>
      </c>
      <c r="C2" s="68"/>
      <c r="D2" s="69"/>
      <c r="E2" s="69"/>
      <c r="F2" s="69"/>
      <c r="G2" s="69"/>
      <c r="H2" s="69"/>
      <c r="I2" s="69"/>
      <c r="J2" s="69"/>
      <c r="K2" s="69"/>
      <c r="L2" s="69"/>
      <c r="M2" s="75"/>
      <c r="N2" s="55"/>
    </row>
    <row r="3" spans="1:34" ht="30" customHeight="1" x14ac:dyDescent="0.15">
      <c r="A3" s="57" t="s">
        <v>163</v>
      </c>
      <c r="B3" s="58" t="s">
        <v>107</v>
      </c>
      <c r="C3" s="68"/>
      <c r="D3" s="69"/>
      <c r="E3" s="69"/>
      <c r="F3" s="69"/>
      <c r="G3" s="69"/>
      <c r="H3" s="69"/>
      <c r="I3" s="69"/>
      <c r="J3" s="69"/>
      <c r="K3" s="69"/>
      <c r="L3" s="69"/>
      <c r="M3" s="75"/>
      <c r="N3" s="56"/>
    </row>
    <row r="4" spans="1:34" ht="30" customHeight="1" x14ac:dyDescent="0.15">
      <c r="A4" s="57" t="s">
        <v>164</v>
      </c>
      <c r="B4" s="58" t="s">
        <v>186</v>
      </c>
      <c r="C4" s="68"/>
      <c r="D4" s="69"/>
      <c r="E4" s="69"/>
      <c r="F4" s="69"/>
      <c r="G4" s="69"/>
      <c r="H4" s="69"/>
      <c r="I4" s="69"/>
      <c r="J4" s="69"/>
      <c r="K4" s="69"/>
      <c r="L4" s="69"/>
      <c r="M4" s="75"/>
      <c r="N4" s="56"/>
      <c r="P4" s="31" t="s">
        <v>108</v>
      </c>
      <c r="Q4" s="31">
        <v>5</v>
      </c>
      <c r="R4" s="31"/>
      <c r="S4" s="30" t="s">
        <v>23</v>
      </c>
      <c r="T4" s="30" t="s">
        <v>54</v>
      </c>
      <c r="U4" s="33" t="s">
        <v>167</v>
      </c>
      <c r="V4" s="33" t="s">
        <v>168</v>
      </c>
      <c r="W4" s="30" t="s">
        <v>31</v>
      </c>
      <c r="X4" s="31" t="s">
        <v>32</v>
      </c>
      <c r="Y4" s="32" t="s">
        <v>38</v>
      </c>
      <c r="Z4" s="31">
        <v>0</v>
      </c>
      <c r="AA4" s="31">
        <v>1</v>
      </c>
      <c r="AB4" s="30" t="s">
        <v>38</v>
      </c>
      <c r="AC4" s="30" t="s">
        <v>35</v>
      </c>
      <c r="AE4" s="30" t="s">
        <v>62</v>
      </c>
      <c r="AF4" s="31">
        <v>11</v>
      </c>
      <c r="AG4" s="30" t="s">
        <v>84</v>
      </c>
      <c r="AH4" s="30" t="s">
        <v>84</v>
      </c>
    </row>
    <row r="5" spans="1:34" ht="30" hidden="1" customHeight="1" x14ac:dyDescent="0.15">
      <c r="A5" s="59"/>
      <c r="B5" s="58"/>
      <c r="C5" s="68"/>
      <c r="D5" s="69"/>
      <c r="E5" s="69"/>
      <c r="F5" s="69"/>
      <c r="G5" s="69"/>
      <c r="H5" s="69"/>
      <c r="I5" s="69"/>
      <c r="J5" s="69"/>
      <c r="K5" s="69"/>
      <c r="L5" s="69"/>
      <c r="M5" s="75"/>
      <c r="P5" s="31" t="s">
        <v>19</v>
      </c>
      <c r="Q5" s="31">
        <v>4</v>
      </c>
      <c r="R5" s="31"/>
      <c r="S5" s="30" t="s">
        <v>24</v>
      </c>
      <c r="T5" s="30" t="s">
        <v>55</v>
      </c>
      <c r="U5" s="33" t="s">
        <v>167</v>
      </c>
      <c r="V5" s="33">
        <v>4</v>
      </c>
      <c r="W5" s="30" t="s">
        <v>53</v>
      </c>
      <c r="X5" s="31" t="s">
        <v>34</v>
      </c>
      <c r="Y5" s="32" t="s">
        <v>39</v>
      </c>
      <c r="Z5" s="31">
        <v>0</v>
      </c>
      <c r="AA5" s="31">
        <v>2</v>
      </c>
      <c r="AB5" s="30" t="s">
        <v>39</v>
      </c>
      <c r="AC5" s="30" t="s">
        <v>36</v>
      </c>
      <c r="AE5" s="30" t="s">
        <v>63</v>
      </c>
      <c r="AF5" s="31">
        <v>21</v>
      </c>
      <c r="AG5" s="30" t="s">
        <v>85</v>
      </c>
      <c r="AH5" s="30" t="s">
        <v>85</v>
      </c>
    </row>
    <row r="6" spans="1:34" ht="30" hidden="1" customHeight="1" x14ac:dyDescent="0.15">
      <c r="A6" s="59"/>
      <c r="B6" s="58"/>
      <c r="C6" s="68"/>
      <c r="D6" s="69"/>
      <c r="E6" s="69"/>
      <c r="F6" s="69"/>
      <c r="G6" s="69"/>
      <c r="H6" s="69"/>
      <c r="I6" s="69"/>
      <c r="J6" s="69"/>
      <c r="K6" s="69"/>
      <c r="L6" s="69"/>
      <c r="M6" s="75"/>
      <c r="P6" s="31" t="s">
        <v>20</v>
      </c>
      <c r="Q6" s="31">
        <v>3</v>
      </c>
      <c r="R6" s="31"/>
      <c r="S6" s="30" t="s">
        <v>25</v>
      </c>
      <c r="T6" s="30" t="s">
        <v>56</v>
      </c>
      <c r="U6" s="33" t="s">
        <v>167</v>
      </c>
      <c r="V6" s="33">
        <v>5</v>
      </c>
      <c r="W6" s="30" t="s">
        <v>33</v>
      </c>
      <c r="X6" s="31" t="s">
        <v>34</v>
      </c>
      <c r="Y6" s="32" t="s">
        <v>39</v>
      </c>
      <c r="Z6" s="31">
        <v>0</v>
      </c>
      <c r="AA6" s="31">
        <v>3</v>
      </c>
      <c r="AB6" s="30" t="s">
        <v>39</v>
      </c>
      <c r="AC6" s="30" t="s">
        <v>36</v>
      </c>
      <c r="AE6" s="30" t="s">
        <v>64</v>
      </c>
      <c r="AF6" s="31">
        <v>51</v>
      </c>
      <c r="AG6" s="30" t="s">
        <v>86</v>
      </c>
      <c r="AH6" s="30" t="s">
        <v>86</v>
      </c>
    </row>
    <row r="7" spans="1:34" ht="30" hidden="1" customHeight="1" x14ac:dyDescent="0.15">
      <c r="A7" s="59"/>
      <c r="B7" s="58"/>
      <c r="C7" s="68"/>
      <c r="D7" s="69"/>
      <c r="E7" s="69"/>
      <c r="F7" s="69"/>
      <c r="G7" s="69"/>
      <c r="H7" s="69"/>
      <c r="I7" s="69"/>
      <c r="J7" s="69"/>
      <c r="K7" s="69"/>
      <c r="L7" s="69"/>
      <c r="M7" s="75"/>
      <c r="P7" s="31" t="s">
        <v>21</v>
      </c>
      <c r="Q7" s="31">
        <v>2</v>
      </c>
      <c r="R7" s="31"/>
      <c r="S7" s="30" t="s">
        <v>26</v>
      </c>
      <c r="T7" s="30" t="s">
        <v>57</v>
      </c>
      <c r="U7" s="33" t="s">
        <v>167</v>
      </c>
      <c r="V7" s="33">
        <v>6</v>
      </c>
      <c r="W7" s="30" t="s">
        <v>37</v>
      </c>
      <c r="X7" s="31" t="s">
        <v>40</v>
      </c>
      <c r="Y7" s="32" t="s">
        <v>41</v>
      </c>
      <c r="Z7" s="31">
        <v>0</v>
      </c>
      <c r="AA7" s="31">
        <v>4</v>
      </c>
      <c r="AB7" s="30" t="s">
        <v>41</v>
      </c>
      <c r="AC7" s="30" t="s">
        <v>42</v>
      </c>
      <c r="AE7" s="30" t="s">
        <v>65</v>
      </c>
      <c r="AF7" s="31">
        <v>52</v>
      </c>
      <c r="AG7" s="30" t="s">
        <v>87</v>
      </c>
      <c r="AH7" s="30" t="s">
        <v>87</v>
      </c>
    </row>
    <row r="8" spans="1:34" ht="30" customHeight="1" x14ac:dyDescent="0.15">
      <c r="A8" s="57" t="s">
        <v>165</v>
      </c>
      <c r="B8" s="58" t="s">
        <v>23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75"/>
      <c r="N8" s="29"/>
      <c r="P8" s="31" t="s">
        <v>22</v>
      </c>
      <c r="Q8" s="31">
        <v>1</v>
      </c>
      <c r="S8" s="30" t="s">
        <v>27</v>
      </c>
      <c r="T8" s="30" t="s">
        <v>58</v>
      </c>
      <c r="U8" s="33" t="s">
        <v>167</v>
      </c>
      <c r="V8" s="33">
        <v>7</v>
      </c>
      <c r="W8" s="30" t="s">
        <v>43</v>
      </c>
      <c r="X8" s="31" t="s">
        <v>44</v>
      </c>
      <c r="Y8" s="32" t="s">
        <v>45</v>
      </c>
      <c r="Z8" s="31">
        <v>0</v>
      </c>
      <c r="AA8" s="31">
        <v>5</v>
      </c>
      <c r="AB8" s="30" t="s">
        <v>45</v>
      </c>
      <c r="AC8" s="30" t="s">
        <v>46</v>
      </c>
      <c r="AE8" s="30" t="s">
        <v>94</v>
      </c>
      <c r="AF8" s="31">
        <v>17</v>
      </c>
      <c r="AG8" s="30" t="s">
        <v>95</v>
      </c>
      <c r="AH8" s="30" t="s">
        <v>95</v>
      </c>
    </row>
    <row r="9" spans="1:34" ht="30" hidden="1" customHeight="1" x14ac:dyDescent="0.15">
      <c r="A9" s="57"/>
      <c r="B9" s="60"/>
      <c r="C9" s="68"/>
      <c r="D9" s="69"/>
      <c r="E9" s="69"/>
      <c r="F9" s="69"/>
      <c r="G9" s="69"/>
      <c r="H9" s="69"/>
      <c r="I9" s="69"/>
      <c r="J9" s="69"/>
      <c r="K9" s="69"/>
      <c r="L9" s="69"/>
      <c r="M9" s="75"/>
      <c r="N9" s="35"/>
      <c r="S9" s="30" t="s">
        <v>30</v>
      </c>
      <c r="T9" s="30" t="s">
        <v>61</v>
      </c>
      <c r="U9" s="33" t="s">
        <v>167</v>
      </c>
      <c r="V9" s="33">
        <v>8</v>
      </c>
      <c r="W9" s="30" t="s">
        <v>47</v>
      </c>
      <c r="X9" s="31" t="s">
        <v>44</v>
      </c>
      <c r="Y9" s="32" t="s">
        <v>45</v>
      </c>
      <c r="Z9" s="31">
        <v>0</v>
      </c>
      <c r="AA9" s="31">
        <v>6</v>
      </c>
      <c r="AB9" s="30" t="s">
        <v>45</v>
      </c>
      <c r="AC9" s="30" t="s">
        <v>46</v>
      </c>
      <c r="AE9" s="30" t="s">
        <v>66</v>
      </c>
      <c r="AF9" s="31">
        <v>36</v>
      </c>
      <c r="AG9" s="30" t="s">
        <v>88</v>
      </c>
      <c r="AH9" s="30" t="s">
        <v>88</v>
      </c>
    </row>
    <row r="10" spans="1:34" ht="30" hidden="1" customHeight="1" x14ac:dyDescent="0.15">
      <c r="A10" s="59"/>
      <c r="B10" s="60"/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75"/>
      <c r="S10" s="30" t="s">
        <v>28</v>
      </c>
      <c r="T10" s="30" t="s">
        <v>59</v>
      </c>
      <c r="U10" s="33" t="s">
        <v>169</v>
      </c>
      <c r="V10" s="33">
        <v>1</v>
      </c>
      <c r="W10" s="30" t="s">
        <v>48</v>
      </c>
      <c r="X10" s="31" t="s">
        <v>49</v>
      </c>
      <c r="Y10" s="30" t="s">
        <v>50</v>
      </c>
      <c r="Z10" s="31">
        <v>0</v>
      </c>
      <c r="AA10" s="31">
        <v>7</v>
      </c>
      <c r="AB10" s="30" t="s">
        <v>50</v>
      </c>
      <c r="AC10" s="30" t="s">
        <v>51</v>
      </c>
      <c r="AE10" s="30" t="s">
        <v>67</v>
      </c>
      <c r="AF10" s="31">
        <v>46</v>
      </c>
      <c r="AG10" s="30" t="s">
        <v>89</v>
      </c>
      <c r="AH10" s="30" t="s">
        <v>89</v>
      </c>
    </row>
    <row r="11" spans="1:34" ht="30" hidden="1" customHeight="1" x14ac:dyDescent="0.15">
      <c r="A11" s="57"/>
      <c r="B11" s="60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75"/>
      <c r="S11" s="30" t="s">
        <v>155</v>
      </c>
      <c r="T11" s="30" t="s">
        <v>156</v>
      </c>
      <c r="U11" s="33" t="s">
        <v>169</v>
      </c>
      <c r="V11" s="33">
        <v>4</v>
      </c>
      <c r="W11" s="30" t="s">
        <v>52</v>
      </c>
      <c r="X11" s="31" t="s">
        <v>49</v>
      </c>
      <c r="Y11" s="30" t="s">
        <v>50</v>
      </c>
      <c r="Z11" s="31">
        <v>0</v>
      </c>
      <c r="AA11" s="31">
        <v>8</v>
      </c>
      <c r="AB11" s="30" t="s">
        <v>50</v>
      </c>
      <c r="AC11" s="30" t="s">
        <v>51</v>
      </c>
      <c r="AE11" s="30" t="s">
        <v>68</v>
      </c>
      <c r="AF11" s="31">
        <v>56</v>
      </c>
      <c r="AG11" s="30" t="s">
        <v>90</v>
      </c>
      <c r="AH11" s="30" t="s">
        <v>90</v>
      </c>
    </row>
    <row r="12" spans="1:34" ht="30" hidden="1" customHeight="1" x14ac:dyDescent="0.15">
      <c r="A12" s="61"/>
      <c r="B12" s="62"/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75"/>
      <c r="S12" s="30" t="s">
        <v>29</v>
      </c>
      <c r="T12" s="30" t="s">
        <v>60</v>
      </c>
      <c r="U12" s="33" t="s">
        <v>169</v>
      </c>
      <c r="V12" s="33">
        <v>6</v>
      </c>
      <c r="W12" s="30" t="s">
        <v>190</v>
      </c>
      <c r="X12" s="31" t="s">
        <v>191</v>
      </c>
      <c r="Y12" s="32" t="s">
        <v>192</v>
      </c>
      <c r="Z12" s="31">
        <v>1</v>
      </c>
      <c r="AA12" s="31">
        <v>6</v>
      </c>
      <c r="AB12" s="30" t="s">
        <v>192</v>
      </c>
      <c r="AC12" s="30" t="s">
        <v>193</v>
      </c>
      <c r="AE12" s="30" t="s">
        <v>69</v>
      </c>
      <c r="AF12" s="31">
        <v>57</v>
      </c>
      <c r="AG12" s="30" t="s">
        <v>96</v>
      </c>
      <c r="AH12" s="30" t="s">
        <v>96</v>
      </c>
    </row>
    <row r="13" spans="1:34" ht="30" hidden="1" customHeight="1" x14ac:dyDescent="0.15">
      <c r="A13" s="61"/>
      <c r="B13" s="62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75"/>
      <c r="S13" s="30" t="s">
        <v>176</v>
      </c>
      <c r="T13" s="30" t="s">
        <v>176</v>
      </c>
      <c r="U13" s="33" t="s">
        <v>168</v>
      </c>
      <c r="V13" s="33" t="s">
        <v>189</v>
      </c>
      <c r="AE13" s="30" t="s">
        <v>70</v>
      </c>
      <c r="AF13" s="31">
        <v>66</v>
      </c>
      <c r="AG13" s="30" t="s">
        <v>92</v>
      </c>
      <c r="AH13" s="30" t="s">
        <v>92</v>
      </c>
    </row>
    <row r="14" spans="1:34" ht="30" customHeight="1" x14ac:dyDescent="0.15">
      <c r="A14" s="63" t="s">
        <v>166</v>
      </c>
      <c r="B14" s="64">
        <v>22000</v>
      </c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75"/>
      <c r="S14" s="30" t="s">
        <v>177</v>
      </c>
      <c r="T14" s="30" t="s">
        <v>177</v>
      </c>
      <c r="U14" s="33" t="s">
        <v>168</v>
      </c>
      <c r="V14" s="33" t="s">
        <v>178</v>
      </c>
      <c r="AE14" s="30" t="s">
        <v>71</v>
      </c>
      <c r="AF14" s="31">
        <v>76</v>
      </c>
      <c r="AG14" s="30" t="s">
        <v>93</v>
      </c>
      <c r="AH14" s="30" t="s">
        <v>93</v>
      </c>
    </row>
    <row r="15" spans="1:34" ht="30" customHeight="1" x14ac:dyDescent="0.15">
      <c r="A15" s="57" t="s">
        <v>157</v>
      </c>
      <c r="B15" s="64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75"/>
      <c r="AE15" s="30" t="s">
        <v>72</v>
      </c>
      <c r="AF15" s="31">
        <v>11</v>
      </c>
      <c r="AG15" s="30" t="s">
        <v>97</v>
      </c>
      <c r="AH15" s="30" t="s">
        <v>97</v>
      </c>
    </row>
    <row r="16" spans="1:34" ht="30" customHeight="1" x14ac:dyDescent="0.15">
      <c r="A16" s="57" t="s">
        <v>158</v>
      </c>
      <c r="B16" s="64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75"/>
      <c r="AE16" s="30" t="s">
        <v>73</v>
      </c>
      <c r="AF16" s="31">
        <v>16</v>
      </c>
      <c r="AG16" s="30" t="s">
        <v>98</v>
      </c>
      <c r="AH16" s="30" t="s">
        <v>98</v>
      </c>
    </row>
    <row r="17" spans="1:34" ht="30" customHeight="1" x14ac:dyDescent="0.15">
      <c r="A17" s="57" t="s">
        <v>159</v>
      </c>
      <c r="B17" s="64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75"/>
      <c r="AE17" s="30" t="s">
        <v>74</v>
      </c>
      <c r="AF17" s="31">
        <v>19</v>
      </c>
      <c r="AG17" s="30" t="s">
        <v>99</v>
      </c>
      <c r="AH17" s="30" t="s">
        <v>99</v>
      </c>
    </row>
    <row r="18" spans="1:34" ht="30" customHeight="1" x14ac:dyDescent="0.15">
      <c r="A18" s="57" t="s">
        <v>160</v>
      </c>
      <c r="B18" s="64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75"/>
      <c r="AE18" s="30" t="s">
        <v>75</v>
      </c>
      <c r="AF18" s="31">
        <v>56</v>
      </c>
      <c r="AG18" s="30" t="s">
        <v>98</v>
      </c>
      <c r="AH18" s="30" t="s">
        <v>98</v>
      </c>
    </row>
    <row r="19" spans="1:34" ht="30" customHeight="1" x14ac:dyDescent="0.15">
      <c r="A19" s="65" t="s">
        <v>182</v>
      </c>
      <c r="B19" s="78">
        <f>SUM(B14:B18)</f>
        <v>22000</v>
      </c>
      <c r="C19" s="79" t="str">
        <f>IF(COLUMNS(C:$M)&gt;LEN(TEXT($B19,"0;-0")),"",LEFT(RIGHT(TEXT($B19,"0;-0"),COLUMNS(C:$M)),1))</f>
        <v/>
      </c>
      <c r="D19" s="79" t="str">
        <f>IF(COLUMNS(D:$M)&gt;LEN(TEXT($B19,"0;-0")),"",LEFT(RIGHT(TEXT($B19,"0;-0"),COLUMNS(D:$M)),1))</f>
        <v/>
      </c>
      <c r="E19" s="79" t="str">
        <f>IF(COLUMNS(E:$M)&gt;LEN(TEXT($B19,"0;-0")),"",LEFT(RIGHT(TEXT($B19,"0;-0"),COLUMNS(E:$M)),1))</f>
        <v/>
      </c>
      <c r="F19" s="79" t="str">
        <f>IF(COLUMNS(F:$M)&gt;LEN(TEXT($B19,"0;-0")),"",LEFT(RIGHT(TEXT($B19,"0;-0"),COLUMNS(F:$M)),1))</f>
        <v/>
      </c>
      <c r="G19" s="79" t="str">
        <f>IF(COLUMNS(G:$M)&gt;LEN(TEXT($B19,"0;-0")),"",LEFT(RIGHT(TEXT($B19,"0;-0"),COLUMNS(G:$M)),1))</f>
        <v/>
      </c>
      <c r="H19" s="79" t="str">
        <f>IF(COLUMNS(H:$M)&gt;LEN(TEXT($B19,"0;-0")),"",LEFT(RIGHT(TEXT($B19,"0;-0"),COLUMNS(H:$M)),1))</f>
        <v/>
      </c>
      <c r="I19" s="79" t="str">
        <f>IF(COLUMNS(I:$M)&gt;LEN(TEXT($B19,"0;-0")),"",LEFT(RIGHT(TEXT($B19,"0;-0"),COLUMNS(I:$M)),1))</f>
        <v>2</v>
      </c>
      <c r="J19" s="79" t="str">
        <f>IF(COLUMNS(J:$M)&gt;LEN(TEXT($B19,"0;-0")),"",LEFT(RIGHT(TEXT($B19,"0;-0"),COLUMNS(J:$M)),1))</f>
        <v>2</v>
      </c>
      <c r="K19" s="79" t="str">
        <f>IF(COLUMNS(K:$M)&gt;LEN(TEXT($B19,"0;-0")),"",LEFT(RIGHT(TEXT($B19,"0;-0"),COLUMNS(K:$M)),1))</f>
        <v>0</v>
      </c>
      <c r="L19" s="79" t="str">
        <f>IF(COLUMNS(L:$M)&gt;LEN(TEXT($B19,"0;-0")),"",LEFT(RIGHT(TEXT($B19,"0;-0"),COLUMNS(L:$M)),1))</f>
        <v>0</v>
      </c>
      <c r="M19" s="79" t="str">
        <f>IF(COLUMNS(M:$M)&gt;LEN(TEXT($B19,"0;-0")),"",LEFT(RIGHT(TEXT($B19,"0;-0"),COLUMNS(M:$M)),1))</f>
        <v>0</v>
      </c>
      <c r="O19" s="74"/>
      <c r="AE19" s="30" t="s">
        <v>76</v>
      </c>
      <c r="AF19" s="31">
        <v>21</v>
      </c>
      <c r="AG19" s="30" t="s">
        <v>100</v>
      </c>
      <c r="AH19" s="30" t="s">
        <v>100</v>
      </c>
    </row>
    <row r="20" spans="1:34" ht="30" customHeight="1" x14ac:dyDescent="0.15">
      <c r="A20" s="57" t="s">
        <v>161</v>
      </c>
      <c r="B20" s="71">
        <v>45537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75"/>
      <c r="AE20" s="30" t="s">
        <v>77</v>
      </c>
      <c r="AF20" s="31">
        <v>22</v>
      </c>
      <c r="AG20" s="30" t="s">
        <v>101</v>
      </c>
      <c r="AH20" s="30" t="s">
        <v>101</v>
      </c>
    </row>
    <row r="21" spans="1:34" ht="17.25" customHeight="1" x14ac:dyDescent="0.15">
      <c r="A21" s="57" t="s">
        <v>172</v>
      </c>
      <c r="B21" s="70" t="s">
        <v>108</v>
      </c>
      <c r="C21" s="72">
        <v>0</v>
      </c>
      <c r="D21" s="72">
        <v>6</v>
      </c>
      <c r="E21" s="81"/>
      <c r="F21" s="81"/>
      <c r="G21" s="81"/>
      <c r="H21" s="81"/>
      <c r="I21" s="81"/>
      <c r="J21" s="81"/>
      <c r="K21" s="81"/>
      <c r="L21" s="81"/>
      <c r="M21" s="128"/>
      <c r="N21" s="128"/>
      <c r="AE21" s="30" t="s">
        <v>79</v>
      </c>
      <c r="AF21" s="31">
        <v>56</v>
      </c>
      <c r="AG21" s="30" t="s">
        <v>90</v>
      </c>
      <c r="AH21" s="30" t="s">
        <v>90</v>
      </c>
    </row>
    <row r="22" spans="1:34" ht="14.25" x14ac:dyDescent="0.15">
      <c r="A22" s="57" t="s">
        <v>173</v>
      </c>
      <c r="B22" s="70" t="s">
        <v>108</v>
      </c>
      <c r="C22" s="73">
        <v>0</v>
      </c>
      <c r="D22" s="73">
        <v>5</v>
      </c>
      <c r="E22" s="73">
        <v>0</v>
      </c>
      <c r="F22" s="73">
        <v>7</v>
      </c>
      <c r="G22" s="73">
        <v>0</v>
      </c>
      <c r="H22" s="73">
        <v>1</v>
      </c>
      <c r="I22" s="80"/>
      <c r="J22" s="80"/>
      <c r="K22" s="80"/>
      <c r="L22" s="80"/>
      <c r="M22" s="129" t="s">
        <v>184</v>
      </c>
      <c r="N22" s="129"/>
      <c r="AE22" s="30" t="s">
        <v>80</v>
      </c>
      <c r="AF22" s="31">
        <v>57</v>
      </c>
      <c r="AG22" s="30" t="s">
        <v>91</v>
      </c>
      <c r="AH22" s="30" t="s">
        <v>91</v>
      </c>
    </row>
    <row r="23" spans="1:34" ht="46.5" customHeight="1" x14ac:dyDescent="0.15">
      <c r="A23" s="57" t="s">
        <v>174</v>
      </c>
      <c r="B23" s="82" t="s">
        <v>187</v>
      </c>
      <c r="C23" s="73">
        <v>1</v>
      </c>
      <c r="D23" s="73">
        <v>2</v>
      </c>
      <c r="E23" s="73">
        <v>3</v>
      </c>
      <c r="F23" s="73">
        <v>4</v>
      </c>
      <c r="G23" s="73">
        <v>5</v>
      </c>
      <c r="H23" s="73">
        <v>6</v>
      </c>
      <c r="I23" s="73">
        <v>7</v>
      </c>
      <c r="J23" s="73">
        <v>8</v>
      </c>
      <c r="K23" s="73">
        <v>9</v>
      </c>
      <c r="L23" s="73">
        <v>0</v>
      </c>
      <c r="M23" s="130" t="s">
        <v>180</v>
      </c>
      <c r="N23" s="130"/>
    </row>
    <row r="24" spans="1:34" ht="57" customHeight="1" x14ac:dyDescent="0.15">
      <c r="A24" s="57" t="s">
        <v>175</v>
      </c>
      <c r="B24" s="83"/>
      <c r="C24" s="73">
        <v>3</v>
      </c>
      <c r="D24" s="73">
        <v>1</v>
      </c>
      <c r="E24" s="73">
        <v>1</v>
      </c>
      <c r="F24" s="73">
        <v>1</v>
      </c>
      <c r="G24" s="73">
        <v>0</v>
      </c>
      <c r="H24" s="73">
        <v>0</v>
      </c>
      <c r="I24" s="81"/>
      <c r="J24" s="81"/>
      <c r="K24" s="81"/>
      <c r="L24" s="81"/>
      <c r="M24" s="131" t="s">
        <v>183</v>
      </c>
      <c r="N24" s="131"/>
    </row>
    <row r="25" spans="1:34" ht="30" customHeight="1" x14ac:dyDescent="0.15">
      <c r="A25" s="125" t="s">
        <v>170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AE25" s="30" t="s">
        <v>81</v>
      </c>
      <c r="AF25" s="31">
        <v>30</v>
      </c>
      <c r="AG25" s="30" t="s">
        <v>103</v>
      </c>
      <c r="AH25" s="30" t="s">
        <v>103</v>
      </c>
    </row>
    <row r="26" spans="1:34" ht="30" customHeight="1" thickBot="1" x14ac:dyDescent="0.2">
      <c r="A26" s="126" t="s">
        <v>171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W26" s="31"/>
      <c r="X26" s="32"/>
      <c r="Y26" s="31"/>
      <c r="Z26" s="30"/>
      <c r="AA26" s="30"/>
      <c r="AE26" s="30" t="s">
        <v>78</v>
      </c>
      <c r="AF26" s="31">
        <v>17</v>
      </c>
      <c r="AG26" s="30" t="s">
        <v>102</v>
      </c>
      <c r="AH26" s="31"/>
    </row>
    <row r="27" spans="1:34" ht="30" customHeight="1" x14ac:dyDescent="0.15">
      <c r="N27" s="123" t="s">
        <v>185</v>
      </c>
      <c r="AE27" s="30" t="s">
        <v>79</v>
      </c>
      <c r="AF27" s="31">
        <v>56</v>
      </c>
      <c r="AG27" s="30" t="s">
        <v>90</v>
      </c>
    </row>
    <row r="28" spans="1:34" ht="30" customHeight="1" x14ac:dyDescent="0.15">
      <c r="N28" s="124"/>
      <c r="AE28" s="30" t="s">
        <v>80</v>
      </c>
      <c r="AF28" s="31">
        <v>57</v>
      </c>
      <c r="AG28" s="30" t="s">
        <v>91</v>
      </c>
    </row>
    <row r="29" spans="1:34" ht="30" customHeight="1" x14ac:dyDescent="0.15">
      <c r="N29" s="124"/>
      <c r="AE29" s="30" t="s">
        <v>81</v>
      </c>
      <c r="AF29" s="31">
        <v>30</v>
      </c>
      <c r="AG29" s="30" t="s">
        <v>103</v>
      </c>
    </row>
    <row r="30" spans="1:34" ht="30" customHeight="1" x14ac:dyDescent="0.15">
      <c r="N30" s="124"/>
      <c r="AE30" s="30" t="s">
        <v>82</v>
      </c>
      <c r="AF30" s="31">
        <v>21</v>
      </c>
      <c r="AG30" s="30" t="s">
        <v>104</v>
      </c>
    </row>
    <row r="31" spans="1:34" ht="30" customHeight="1" thickBot="1" x14ac:dyDescent="0.2">
      <c r="N31" s="77"/>
      <c r="AE31" s="30" t="s">
        <v>105</v>
      </c>
      <c r="AF31" s="31">
        <v>31</v>
      </c>
      <c r="AG31" s="30" t="s">
        <v>106</v>
      </c>
    </row>
    <row r="32" spans="1:34" ht="30" customHeight="1" x14ac:dyDescent="0.15">
      <c r="AE32" s="30" t="s">
        <v>83</v>
      </c>
      <c r="AF32" s="31">
        <v>21</v>
      </c>
      <c r="AG32" s="30" t="s">
        <v>104</v>
      </c>
    </row>
  </sheetData>
  <sheetProtection password="C6FD" sheet="1" objects="1" scenarios="1"/>
  <mergeCells count="8">
    <mergeCell ref="N27:N30"/>
    <mergeCell ref="A25:N25"/>
    <mergeCell ref="A26:N26"/>
    <mergeCell ref="A1:N1"/>
    <mergeCell ref="M21:N21"/>
    <mergeCell ref="M22:N22"/>
    <mergeCell ref="M23:N23"/>
    <mergeCell ref="M24:N24"/>
  </mergeCells>
  <phoneticPr fontId="1"/>
  <dataValidations count="7">
    <dataValidation imeMode="on" allowBlank="1" showInputMessage="1" showErrorMessage="1" sqref="B3:B4"/>
    <dataValidation imeMode="off" allowBlank="1" showInputMessage="1" showErrorMessage="1" sqref="B9 B11:B18 B5:B7"/>
    <dataValidation type="date" imeMode="off" operator="greaterThanOrEqual" allowBlank="1" showInputMessage="1" showErrorMessage="1" errorTitle="入力形式に誤りがあります。" error="西暦で、2016/1/1　のように入力してください。" sqref="B20">
      <formula1>31413</formula1>
    </dataValidation>
    <dataValidation type="list" showInputMessage="1" showErrorMessage="1" errorTitle="選択セルです！" error="▼ボタンより選択してください。" sqref="B8">
      <formula1>$S$3:$S$14</formula1>
    </dataValidation>
    <dataValidation type="list" allowBlank="1" showInputMessage="1" showErrorMessage="1" errorTitle="選択セルです！" error="▼ボタンより選択してください。" sqref="B2">
      <formula1>$W$3:$W$12</formula1>
    </dataValidation>
    <dataValidation type="list" allowBlank="1" showInputMessage="1" showErrorMessage="1" sqref="B21:B22">
      <formula1>$P$4:$P$8</formula1>
    </dataValidation>
    <dataValidation type="list" showInputMessage="1" showErrorMessage="1" errorTitle="選択セルです！" error="▼ボタンより選択してください。" sqref="B10">
      <formula1>$AE$3:$AE$32</formula1>
    </dataValidation>
  </dataValidation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IY196"/>
  <sheetViews>
    <sheetView showGridLines="0" tabSelected="1" view="pageBreakPreview" zoomScale="150" zoomScaleNormal="150" zoomScaleSheetLayoutView="150" workbookViewId="0">
      <selection activeCell="C63" sqref="C63:CH78"/>
    </sheetView>
  </sheetViews>
  <sheetFormatPr defaultColWidth="0.5" defaultRowHeight="3" customHeight="1" x14ac:dyDescent="0.15"/>
  <cols>
    <col min="1" max="1" width="0.5" style="2" customWidth="1"/>
    <col min="2" max="2" width="2.875" style="2" customWidth="1"/>
    <col min="3" max="86" width="0.5" style="2" customWidth="1"/>
    <col min="87" max="88" width="2.875" style="2" customWidth="1"/>
    <col min="89" max="172" width="0.5" style="2" customWidth="1"/>
    <col min="173" max="174" width="2.875" style="2" customWidth="1"/>
    <col min="175" max="258" width="0.5" style="2" customWidth="1"/>
    <col min="259" max="259" width="2.875" style="2" customWidth="1"/>
    <col min="260" max="269" width="0.5" style="3"/>
    <col min="270" max="271" width="5.625" style="3" customWidth="1"/>
    <col min="272" max="272" width="0.5" style="3" customWidth="1"/>
    <col min="273" max="273" width="2.125" style="3" customWidth="1"/>
    <col min="274" max="349" width="0.5" style="3" customWidth="1"/>
    <col min="350" max="350" width="2.625" style="3" customWidth="1"/>
    <col min="351" max="351" width="1.625" style="3" customWidth="1"/>
    <col min="352" max="352" width="2.125" style="3" customWidth="1"/>
    <col min="353" max="428" width="0.5" style="3" customWidth="1"/>
    <col min="429" max="429" width="2.625" style="3" customWidth="1"/>
    <col min="430" max="430" width="1.625" style="3" customWidth="1"/>
    <col min="431" max="431" width="2.125" style="3" customWidth="1"/>
    <col min="432" max="507" width="0.5" style="3" customWidth="1"/>
    <col min="508" max="508" width="2.625" style="3" customWidth="1"/>
    <col min="509" max="509" width="1.625" style="3" customWidth="1"/>
    <col min="510" max="510" width="0.5" style="3"/>
    <col min="511" max="511" width="3.125" style="3" customWidth="1"/>
    <col min="512" max="525" width="0.5" style="3"/>
    <col min="526" max="527" width="5.625" style="3" customWidth="1"/>
    <col min="528" max="528" width="0.5" style="3" customWidth="1"/>
    <col min="529" max="529" width="2.125" style="3" customWidth="1"/>
    <col min="530" max="605" width="0.5" style="3" customWidth="1"/>
    <col min="606" max="606" width="2.625" style="3" customWidth="1"/>
    <col min="607" max="607" width="1.625" style="3" customWidth="1"/>
    <col min="608" max="608" width="2.125" style="3" customWidth="1"/>
    <col min="609" max="684" width="0.5" style="3" customWidth="1"/>
    <col min="685" max="685" width="2.625" style="3" customWidth="1"/>
    <col min="686" max="686" width="1.625" style="3" customWidth="1"/>
    <col min="687" max="687" width="2.125" style="3" customWidth="1"/>
    <col min="688" max="763" width="0.5" style="3" customWidth="1"/>
    <col min="764" max="764" width="2.625" style="3" customWidth="1"/>
    <col min="765" max="765" width="1.625" style="3" customWidth="1"/>
    <col min="766" max="766" width="0.5" style="3"/>
    <col min="767" max="767" width="3.125" style="3" customWidth="1"/>
    <col min="768" max="781" width="0.5" style="3"/>
    <col min="782" max="783" width="5.625" style="3" customWidth="1"/>
    <col min="784" max="784" width="0.5" style="3" customWidth="1"/>
    <col min="785" max="785" width="2.125" style="3" customWidth="1"/>
    <col min="786" max="861" width="0.5" style="3" customWidth="1"/>
    <col min="862" max="862" width="2.625" style="3" customWidth="1"/>
    <col min="863" max="863" width="1.625" style="3" customWidth="1"/>
    <col min="864" max="864" width="2.125" style="3" customWidth="1"/>
    <col min="865" max="940" width="0.5" style="3" customWidth="1"/>
    <col min="941" max="941" width="2.625" style="3" customWidth="1"/>
    <col min="942" max="942" width="1.625" style="3" customWidth="1"/>
    <col min="943" max="943" width="2.125" style="3" customWidth="1"/>
    <col min="944" max="1019" width="0.5" style="3" customWidth="1"/>
    <col min="1020" max="1020" width="2.625" style="3" customWidth="1"/>
    <col min="1021" max="1021" width="1.625" style="3" customWidth="1"/>
    <col min="1022" max="1022" width="0.5" style="3"/>
    <col min="1023" max="1023" width="3.125" style="3" customWidth="1"/>
    <col min="1024" max="1037" width="0.5" style="3"/>
    <col min="1038" max="1039" width="5.625" style="3" customWidth="1"/>
    <col min="1040" max="1040" width="0.5" style="3" customWidth="1"/>
    <col min="1041" max="1041" width="2.125" style="3" customWidth="1"/>
    <col min="1042" max="1117" width="0.5" style="3" customWidth="1"/>
    <col min="1118" max="1118" width="2.625" style="3" customWidth="1"/>
    <col min="1119" max="1119" width="1.625" style="3" customWidth="1"/>
    <col min="1120" max="1120" width="2.125" style="3" customWidth="1"/>
    <col min="1121" max="1196" width="0.5" style="3" customWidth="1"/>
    <col min="1197" max="1197" width="2.625" style="3" customWidth="1"/>
    <col min="1198" max="1198" width="1.625" style="3" customWidth="1"/>
    <col min="1199" max="1199" width="2.125" style="3" customWidth="1"/>
    <col min="1200" max="1275" width="0.5" style="3" customWidth="1"/>
    <col min="1276" max="1276" width="2.625" style="3" customWidth="1"/>
    <col min="1277" max="1277" width="1.625" style="3" customWidth="1"/>
    <col min="1278" max="1278" width="0.5" style="3"/>
    <col min="1279" max="1279" width="3.125" style="3" customWidth="1"/>
    <col min="1280" max="1293" width="0.5" style="3"/>
    <col min="1294" max="1295" width="5.625" style="3" customWidth="1"/>
    <col min="1296" max="1296" width="0.5" style="3" customWidth="1"/>
    <col min="1297" max="1297" width="2.125" style="3" customWidth="1"/>
    <col min="1298" max="1373" width="0.5" style="3" customWidth="1"/>
    <col min="1374" max="1374" width="2.625" style="3" customWidth="1"/>
    <col min="1375" max="1375" width="1.625" style="3" customWidth="1"/>
    <col min="1376" max="1376" width="2.125" style="3" customWidth="1"/>
    <col min="1377" max="1452" width="0.5" style="3" customWidth="1"/>
    <col min="1453" max="1453" width="2.625" style="3" customWidth="1"/>
    <col min="1454" max="1454" width="1.625" style="3" customWidth="1"/>
    <col min="1455" max="1455" width="2.125" style="3" customWidth="1"/>
    <col min="1456" max="1531" width="0.5" style="3" customWidth="1"/>
    <col min="1532" max="1532" width="2.625" style="3" customWidth="1"/>
    <col min="1533" max="1533" width="1.625" style="3" customWidth="1"/>
    <col min="1534" max="1534" width="0.5" style="3"/>
    <col min="1535" max="1535" width="3.125" style="3" customWidth="1"/>
    <col min="1536" max="1549" width="0.5" style="3"/>
    <col min="1550" max="1551" width="5.625" style="3" customWidth="1"/>
    <col min="1552" max="1552" width="0.5" style="3" customWidth="1"/>
    <col min="1553" max="1553" width="2.125" style="3" customWidth="1"/>
    <col min="1554" max="1629" width="0.5" style="3" customWidth="1"/>
    <col min="1630" max="1630" width="2.625" style="3" customWidth="1"/>
    <col min="1631" max="1631" width="1.625" style="3" customWidth="1"/>
    <col min="1632" max="1632" width="2.125" style="3" customWidth="1"/>
    <col min="1633" max="1708" width="0.5" style="3" customWidth="1"/>
    <col min="1709" max="1709" width="2.625" style="3" customWidth="1"/>
    <col min="1710" max="1710" width="1.625" style="3" customWidth="1"/>
    <col min="1711" max="1711" width="2.125" style="3" customWidth="1"/>
    <col min="1712" max="1787" width="0.5" style="3" customWidth="1"/>
    <col min="1788" max="1788" width="2.625" style="3" customWidth="1"/>
    <col min="1789" max="1789" width="1.625" style="3" customWidth="1"/>
    <col min="1790" max="1790" width="0.5" style="3"/>
    <col min="1791" max="1791" width="3.125" style="3" customWidth="1"/>
    <col min="1792" max="1805" width="0.5" style="3"/>
    <col min="1806" max="1807" width="5.625" style="3" customWidth="1"/>
    <col min="1808" max="1808" width="0.5" style="3" customWidth="1"/>
    <col min="1809" max="1809" width="2.125" style="3" customWidth="1"/>
    <col min="1810" max="1885" width="0.5" style="3" customWidth="1"/>
    <col min="1886" max="1886" width="2.625" style="3" customWidth="1"/>
    <col min="1887" max="1887" width="1.625" style="3" customWidth="1"/>
    <col min="1888" max="1888" width="2.125" style="3" customWidth="1"/>
    <col min="1889" max="1964" width="0.5" style="3" customWidth="1"/>
    <col min="1965" max="1965" width="2.625" style="3" customWidth="1"/>
    <col min="1966" max="1966" width="1.625" style="3" customWidth="1"/>
    <col min="1967" max="1967" width="2.125" style="3" customWidth="1"/>
    <col min="1968" max="2043" width="0.5" style="3" customWidth="1"/>
    <col min="2044" max="2044" width="2.625" style="3" customWidth="1"/>
    <col min="2045" max="2045" width="1.625" style="3" customWidth="1"/>
    <col min="2046" max="2046" width="0.5" style="3"/>
    <col min="2047" max="2047" width="3.125" style="3" customWidth="1"/>
    <col min="2048" max="2061" width="0.5" style="3"/>
    <col min="2062" max="2063" width="5.625" style="3" customWidth="1"/>
    <col min="2064" max="2064" width="0.5" style="3" customWidth="1"/>
    <col min="2065" max="2065" width="2.125" style="3" customWidth="1"/>
    <col min="2066" max="2141" width="0.5" style="3" customWidth="1"/>
    <col min="2142" max="2142" width="2.625" style="3" customWidth="1"/>
    <col min="2143" max="2143" width="1.625" style="3" customWidth="1"/>
    <col min="2144" max="2144" width="2.125" style="3" customWidth="1"/>
    <col min="2145" max="2220" width="0.5" style="3" customWidth="1"/>
    <col min="2221" max="2221" width="2.625" style="3" customWidth="1"/>
    <col min="2222" max="2222" width="1.625" style="3" customWidth="1"/>
    <col min="2223" max="2223" width="2.125" style="3" customWidth="1"/>
    <col min="2224" max="2299" width="0.5" style="3" customWidth="1"/>
    <col min="2300" max="2300" width="2.625" style="3" customWidth="1"/>
    <col min="2301" max="2301" width="1.625" style="3" customWidth="1"/>
    <col min="2302" max="2302" width="0.5" style="3"/>
    <col min="2303" max="2303" width="3.125" style="3" customWidth="1"/>
    <col min="2304" max="2317" width="0.5" style="3"/>
    <col min="2318" max="2319" width="5.625" style="3" customWidth="1"/>
    <col min="2320" max="2320" width="0.5" style="3" customWidth="1"/>
    <col min="2321" max="2321" width="2.125" style="3" customWidth="1"/>
    <col min="2322" max="2397" width="0.5" style="3" customWidth="1"/>
    <col min="2398" max="2398" width="2.625" style="3" customWidth="1"/>
    <col min="2399" max="2399" width="1.625" style="3" customWidth="1"/>
    <col min="2400" max="2400" width="2.125" style="3" customWidth="1"/>
    <col min="2401" max="2476" width="0.5" style="3" customWidth="1"/>
    <col min="2477" max="2477" width="2.625" style="3" customWidth="1"/>
    <col min="2478" max="2478" width="1.625" style="3" customWidth="1"/>
    <col min="2479" max="2479" width="2.125" style="3" customWidth="1"/>
    <col min="2480" max="2555" width="0.5" style="3" customWidth="1"/>
    <col min="2556" max="2556" width="2.625" style="3" customWidth="1"/>
    <col min="2557" max="2557" width="1.625" style="3" customWidth="1"/>
    <col min="2558" max="2558" width="0.5" style="3"/>
    <col min="2559" max="2559" width="3.125" style="3" customWidth="1"/>
    <col min="2560" max="2573" width="0.5" style="3"/>
    <col min="2574" max="2575" width="5.625" style="3" customWidth="1"/>
    <col min="2576" max="2576" width="0.5" style="3" customWidth="1"/>
    <col min="2577" max="2577" width="2.125" style="3" customWidth="1"/>
    <col min="2578" max="2653" width="0.5" style="3" customWidth="1"/>
    <col min="2654" max="2654" width="2.625" style="3" customWidth="1"/>
    <col min="2655" max="2655" width="1.625" style="3" customWidth="1"/>
    <col min="2656" max="2656" width="2.125" style="3" customWidth="1"/>
    <col min="2657" max="2732" width="0.5" style="3" customWidth="1"/>
    <col min="2733" max="2733" width="2.625" style="3" customWidth="1"/>
    <col min="2734" max="2734" width="1.625" style="3" customWidth="1"/>
    <col min="2735" max="2735" width="2.125" style="3" customWidth="1"/>
    <col min="2736" max="2811" width="0.5" style="3" customWidth="1"/>
    <col min="2812" max="2812" width="2.625" style="3" customWidth="1"/>
    <col min="2813" max="2813" width="1.625" style="3" customWidth="1"/>
    <col min="2814" max="2814" width="0.5" style="3"/>
    <col min="2815" max="2815" width="3.125" style="3" customWidth="1"/>
    <col min="2816" max="2829" width="0.5" style="3"/>
    <col min="2830" max="2831" width="5.625" style="3" customWidth="1"/>
    <col min="2832" max="2832" width="0.5" style="3" customWidth="1"/>
    <col min="2833" max="2833" width="2.125" style="3" customWidth="1"/>
    <col min="2834" max="2909" width="0.5" style="3" customWidth="1"/>
    <col min="2910" max="2910" width="2.625" style="3" customWidth="1"/>
    <col min="2911" max="2911" width="1.625" style="3" customWidth="1"/>
    <col min="2912" max="2912" width="2.125" style="3" customWidth="1"/>
    <col min="2913" max="2988" width="0.5" style="3" customWidth="1"/>
    <col min="2989" max="2989" width="2.625" style="3" customWidth="1"/>
    <col min="2990" max="2990" width="1.625" style="3" customWidth="1"/>
    <col min="2991" max="2991" width="2.125" style="3" customWidth="1"/>
    <col min="2992" max="3067" width="0.5" style="3" customWidth="1"/>
    <col min="3068" max="3068" width="2.625" style="3" customWidth="1"/>
    <col min="3069" max="3069" width="1.625" style="3" customWidth="1"/>
    <col min="3070" max="3070" width="0.5" style="3"/>
    <col min="3071" max="3071" width="3.125" style="3" customWidth="1"/>
    <col min="3072" max="3085" width="0.5" style="3"/>
    <col min="3086" max="3087" width="5.625" style="3" customWidth="1"/>
    <col min="3088" max="3088" width="0.5" style="3" customWidth="1"/>
    <col min="3089" max="3089" width="2.125" style="3" customWidth="1"/>
    <col min="3090" max="3165" width="0.5" style="3" customWidth="1"/>
    <col min="3166" max="3166" width="2.625" style="3" customWidth="1"/>
    <col min="3167" max="3167" width="1.625" style="3" customWidth="1"/>
    <col min="3168" max="3168" width="2.125" style="3" customWidth="1"/>
    <col min="3169" max="3244" width="0.5" style="3" customWidth="1"/>
    <col min="3245" max="3245" width="2.625" style="3" customWidth="1"/>
    <col min="3246" max="3246" width="1.625" style="3" customWidth="1"/>
    <col min="3247" max="3247" width="2.125" style="3" customWidth="1"/>
    <col min="3248" max="3323" width="0.5" style="3" customWidth="1"/>
    <col min="3324" max="3324" width="2.625" style="3" customWidth="1"/>
    <col min="3325" max="3325" width="1.625" style="3" customWidth="1"/>
    <col min="3326" max="3326" width="0.5" style="3"/>
    <col min="3327" max="3327" width="3.125" style="3" customWidth="1"/>
    <col min="3328" max="3341" width="0.5" style="3"/>
    <col min="3342" max="3343" width="5.625" style="3" customWidth="1"/>
    <col min="3344" max="3344" width="0.5" style="3" customWidth="1"/>
    <col min="3345" max="3345" width="2.125" style="3" customWidth="1"/>
    <col min="3346" max="3421" width="0.5" style="3" customWidth="1"/>
    <col min="3422" max="3422" width="2.625" style="3" customWidth="1"/>
    <col min="3423" max="3423" width="1.625" style="3" customWidth="1"/>
    <col min="3424" max="3424" width="2.125" style="3" customWidth="1"/>
    <col min="3425" max="3500" width="0.5" style="3" customWidth="1"/>
    <col min="3501" max="3501" width="2.625" style="3" customWidth="1"/>
    <col min="3502" max="3502" width="1.625" style="3" customWidth="1"/>
    <col min="3503" max="3503" width="2.125" style="3" customWidth="1"/>
    <col min="3504" max="3579" width="0.5" style="3" customWidth="1"/>
    <col min="3580" max="3580" width="2.625" style="3" customWidth="1"/>
    <col min="3581" max="3581" width="1.625" style="3" customWidth="1"/>
    <col min="3582" max="3582" width="0.5" style="3"/>
    <col min="3583" max="3583" width="3.125" style="3" customWidth="1"/>
    <col min="3584" max="3597" width="0.5" style="3"/>
    <col min="3598" max="3599" width="5.625" style="3" customWidth="1"/>
    <col min="3600" max="3600" width="0.5" style="3" customWidth="1"/>
    <col min="3601" max="3601" width="2.125" style="3" customWidth="1"/>
    <col min="3602" max="3677" width="0.5" style="3" customWidth="1"/>
    <col min="3678" max="3678" width="2.625" style="3" customWidth="1"/>
    <col min="3679" max="3679" width="1.625" style="3" customWidth="1"/>
    <col min="3680" max="3680" width="2.125" style="3" customWidth="1"/>
    <col min="3681" max="3756" width="0.5" style="3" customWidth="1"/>
    <col min="3757" max="3757" width="2.625" style="3" customWidth="1"/>
    <col min="3758" max="3758" width="1.625" style="3" customWidth="1"/>
    <col min="3759" max="3759" width="2.125" style="3" customWidth="1"/>
    <col min="3760" max="3835" width="0.5" style="3" customWidth="1"/>
    <col min="3836" max="3836" width="2.625" style="3" customWidth="1"/>
    <col min="3837" max="3837" width="1.625" style="3" customWidth="1"/>
    <col min="3838" max="3838" width="0.5" style="3"/>
    <col min="3839" max="3839" width="3.125" style="3" customWidth="1"/>
    <col min="3840" max="3853" width="0.5" style="3"/>
    <col min="3854" max="3855" width="5.625" style="3" customWidth="1"/>
    <col min="3856" max="3856" width="0.5" style="3" customWidth="1"/>
    <col min="3857" max="3857" width="2.125" style="3" customWidth="1"/>
    <col min="3858" max="3933" width="0.5" style="3" customWidth="1"/>
    <col min="3934" max="3934" width="2.625" style="3" customWidth="1"/>
    <col min="3935" max="3935" width="1.625" style="3" customWidth="1"/>
    <col min="3936" max="3936" width="2.125" style="3" customWidth="1"/>
    <col min="3937" max="4012" width="0.5" style="3" customWidth="1"/>
    <col min="4013" max="4013" width="2.625" style="3" customWidth="1"/>
    <col min="4014" max="4014" width="1.625" style="3" customWidth="1"/>
    <col min="4015" max="4015" width="2.125" style="3" customWidth="1"/>
    <col min="4016" max="4091" width="0.5" style="3" customWidth="1"/>
    <col min="4092" max="4092" width="2.625" style="3" customWidth="1"/>
    <col min="4093" max="4093" width="1.625" style="3" customWidth="1"/>
    <col min="4094" max="4094" width="0.5" style="3"/>
    <col min="4095" max="4095" width="3.125" style="3" customWidth="1"/>
    <col min="4096" max="4109" width="0.5" style="3"/>
    <col min="4110" max="4111" width="5.625" style="3" customWidth="1"/>
    <col min="4112" max="4112" width="0.5" style="3" customWidth="1"/>
    <col min="4113" max="4113" width="2.125" style="3" customWidth="1"/>
    <col min="4114" max="4189" width="0.5" style="3" customWidth="1"/>
    <col min="4190" max="4190" width="2.625" style="3" customWidth="1"/>
    <col min="4191" max="4191" width="1.625" style="3" customWidth="1"/>
    <col min="4192" max="4192" width="2.125" style="3" customWidth="1"/>
    <col min="4193" max="4268" width="0.5" style="3" customWidth="1"/>
    <col min="4269" max="4269" width="2.625" style="3" customWidth="1"/>
    <col min="4270" max="4270" width="1.625" style="3" customWidth="1"/>
    <col min="4271" max="4271" width="2.125" style="3" customWidth="1"/>
    <col min="4272" max="4347" width="0.5" style="3" customWidth="1"/>
    <col min="4348" max="4348" width="2.625" style="3" customWidth="1"/>
    <col min="4349" max="4349" width="1.625" style="3" customWidth="1"/>
    <col min="4350" max="4350" width="0.5" style="3"/>
    <col min="4351" max="4351" width="3.125" style="3" customWidth="1"/>
    <col min="4352" max="4365" width="0.5" style="3"/>
    <col min="4366" max="4367" width="5.625" style="3" customWidth="1"/>
    <col min="4368" max="4368" width="0.5" style="3" customWidth="1"/>
    <col min="4369" max="4369" width="2.125" style="3" customWidth="1"/>
    <col min="4370" max="4445" width="0.5" style="3" customWidth="1"/>
    <col min="4446" max="4446" width="2.625" style="3" customWidth="1"/>
    <col min="4447" max="4447" width="1.625" style="3" customWidth="1"/>
    <col min="4448" max="4448" width="2.125" style="3" customWidth="1"/>
    <col min="4449" max="4524" width="0.5" style="3" customWidth="1"/>
    <col min="4525" max="4525" width="2.625" style="3" customWidth="1"/>
    <col min="4526" max="4526" width="1.625" style="3" customWidth="1"/>
    <col min="4527" max="4527" width="2.125" style="3" customWidth="1"/>
    <col min="4528" max="4603" width="0.5" style="3" customWidth="1"/>
    <col min="4604" max="4604" width="2.625" style="3" customWidth="1"/>
    <col min="4605" max="4605" width="1.625" style="3" customWidth="1"/>
    <col min="4606" max="4606" width="0.5" style="3"/>
    <col min="4607" max="4607" width="3.125" style="3" customWidth="1"/>
    <col min="4608" max="4621" width="0.5" style="3"/>
    <col min="4622" max="4623" width="5.625" style="3" customWidth="1"/>
    <col min="4624" max="4624" width="0.5" style="3" customWidth="1"/>
    <col min="4625" max="4625" width="2.125" style="3" customWidth="1"/>
    <col min="4626" max="4701" width="0.5" style="3" customWidth="1"/>
    <col min="4702" max="4702" width="2.625" style="3" customWidth="1"/>
    <col min="4703" max="4703" width="1.625" style="3" customWidth="1"/>
    <col min="4704" max="4704" width="2.125" style="3" customWidth="1"/>
    <col min="4705" max="4780" width="0.5" style="3" customWidth="1"/>
    <col min="4781" max="4781" width="2.625" style="3" customWidth="1"/>
    <col min="4782" max="4782" width="1.625" style="3" customWidth="1"/>
    <col min="4783" max="4783" width="2.125" style="3" customWidth="1"/>
    <col min="4784" max="4859" width="0.5" style="3" customWidth="1"/>
    <col min="4860" max="4860" width="2.625" style="3" customWidth="1"/>
    <col min="4861" max="4861" width="1.625" style="3" customWidth="1"/>
    <col min="4862" max="4862" width="0.5" style="3"/>
    <col min="4863" max="4863" width="3.125" style="3" customWidth="1"/>
    <col min="4864" max="4877" width="0.5" style="3"/>
    <col min="4878" max="4879" width="5.625" style="3" customWidth="1"/>
    <col min="4880" max="4880" width="0.5" style="3" customWidth="1"/>
    <col min="4881" max="4881" width="2.125" style="3" customWidth="1"/>
    <col min="4882" max="4957" width="0.5" style="3" customWidth="1"/>
    <col min="4958" max="4958" width="2.625" style="3" customWidth="1"/>
    <col min="4959" max="4959" width="1.625" style="3" customWidth="1"/>
    <col min="4960" max="4960" width="2.125" style="3" customWidth="1"/>
    <col min="4961" max="5036" width="0.5" style="3" customWidth="1"/>
    <col min="5037" max="5037" width="2.625" style="3" customWidth="1"/>
    <col min="5038" max="5038" width="1.625" style="3" customWidth="1"/>
    <col min="5039" max="5039" width="2.125" style="3" customWidth="1"/>
    <col min="5040" max="5115" width="0.5" style="3" customWidth="1"/>
    <col min="5116" max="5116" width="2.625" style="3" customWidth="1"/>
    <col min="5117" max="5117" width="1.625" style="3" customWidth="1"/>
    <col min="5118" max="5118" width="0.5" style="3"/>
    <col min="5119" max="5119" width="3.125" style="3" customWidth="1"/>
    <col min="5120" max="5133" width="0.5" style="3"/>
    <col min="5134" max="5135" width="5.625" style="3" customWidth="1"/>
    <col min="5136" max="5136" width="0.5" style="3" customWidth="1"/>
    <col min="5137" max="5137" width="2.125" style="3" customWidth="1"/>
    <col min="5138" max="5213" width="0.5" style="3" customWidth="1"/>
    <col min="5214" max="5214" width="2.625" style="3" customWidth="1"/>
    <col min="5215" max="5215" width="1.625" style="3" customWidth="1"/>
    <col min="5216" max="5216" width="2.125" style="3" customWidth="1"/>
    <col min="5217" max="5292" width="0.5" style="3" customWidth="1"/>
    <col min="5293" max="5293" width="2.625" style="3" customWidth="1"/>
    <col min="5294" max="5294" width="1.625" style="3" customWidth="1"/>
    <col min="5295" max="5295" width="2.125" style="3" customWidth="1"/>
    <col min="5296" max="5371" width="0.5" style="3" customWidth="1"/>
    <col min="5372" max="5372" width="2.625" style="3" customWidth="1"/>
    <col min="5373" max="5373" width="1.625" style="3" customWidth="1"/>
    <col min="5374" max="5374" width="0.5" style="3"/>
    <col min="5375" max="5375" width="3.125" style="3" customWidth="1"/>
    <col min="5376" max="5389" width="0.5" style="3"/>
    <col min="5390" max="5391" width="5.625" style="3" customWidth="1"/>
    <col min="5392" max="5392" width="0.5" style="3" customWidth="1"/>
    <col min="5393" max="5393" width="2.125" style="3" customWidth="1"/>
    <col min="5394" max="5469" width="0.5" style="3" customWidth="1"/>
    <col min="5470" max="5470" width="2.625" style="3" customWidth="1"/>
    <col min="5471" max="5471" width="1.625" style="3" customWidth="1"/>
    <col min="5472" max="5472" width="2.125" style="3" customWidth="1"/>
    <col min="5473" max="5548" width="0.5" style="3" customWidth="1"/>
    <col min="5549" max="5549" width="2.625" style="3" customWidth="1"/>
    <col min="5550" max="5550" width="1.625" style="3" customWidth="1"/>
    <col min="5551" max="5551" width="2.125" style="3" customWidth="1"/>
    <col min="5552" max="5627" width="0.5" style="3" customWidth="1"/>
    <col min="5628" max="5628" width="2.625" style="3" customWidth="1"/>
    <col min="5629" max="5629" width="1.625" style="3" customWidth="1"/>
    <col min="5630" max="5630" width="0.5" style="3"/>
    <col min="5631" max="5631" width="3.125" style="3" customWidth="1"/>
    <col min="5632" max="5645" width="0.5" style="3"/>
    <col min="5646" max="5647" width="5.625" style="3" customWidth="1"/>
    <col min="5648" max="5648" width="0.5" style="3" customWidth="1"/>
    <col min="5649" max="5649" width="2.125" style="3" customWidth="1"/>
    <col min="5650" max="5725" width="0.5" style="3" customWidth="1"/>
    <col min="5726" max="5726" width="2.625" style="3" customWidth="1"/>
    <col min="5727" max="5727" width="1.625" style="3" customWidth="1"/>
    <col min="5728" max="5728" width="2.125" style="3" customWidth="1"/>
    <col min="5729" max="5804" width="0.5" style="3" customWidth="1"/>
    <col min="5805" max="5805" width="2.625" style="3" customWidth="1"/>
    <col min="5806" max="5806" width="1.625" style="3" customWidth="1"/>
    <col min="5807" max="5807" width="2.125" style="3" customWidth="1"/>
    <col min="5808" max="5883" width="0.5" style="3" customWidth="1"/>
    <col min="5884" max="5884" width="2.625" style="3" customWidth="1"/>
    <col min="5885" max="5885" width="1.625" style="3" customWidth="1"/>
    <col min="5886" max="5886" width="0.5" style="3"/>
    <col min="5887" max="5887" width="3.125" style="3" customWidth="1"/>
    <col min="5888" max="5901" width="0.5" style="3"/>
    <col min="5902" max="5903" width="5.625" style="3" customWidth="1"/>
    <col min="5904" max="5904" width="0.5" style="3" customWidth="1"/>
    <col min="5905" max="5905" width="2.125" style="3" customWidth="1"/>
    <col min="5906" max="5981" width="0.5" style="3" customWidth="1"/>
    <col min="5982" max="5982" width="2.625" style="3" customWidth="1"/>
    <col min="5983" max="5983" width="1.625" style="3" customWidth="1"/>
    <col min="5984" max="5984" width="2.125" style="3" customWidth="1"/>
    <col min="5985" max="6060" width="0.5" style="3" customWidth="1"/>
    <col min="6061" max="6061" width="2.625" style="3" customWidth="1"/>
    <col min="6062" max="6062" width="1.625" style="3" customWidth="1"/>
    <col min="6063" max="6063" width="2.125" style="3" customWidth="1"/>
    <col min="6064" max="6139" width="0.5" style="3" customWidth="1"/>
    <col min="6140" max="6140" width="2.625" style="3" customWidth="1"/>
    <col min="6141" max="6141" width="1.625" style="3" customWidth="1"/>
    <col min="6142" max="6142" width="0.5" style="3"/>
    <col min="6143" max="6143" width="3.125" style="3" customWidth="1"/>
    <col min="6144" max="6157" width="0.5" style="3"/>
    <col min="6158" max="6159" width="5.625" style="3" customWidth="1"/>
    <col min="6160" max="6160" width="0.5" style="3" customWidth="1"/>
    <col min="6161" max="6161" width="2.125" style="3" customWidth="1"/>
    <col min="6162" max="6237" width="0.5" style="3" customWidth="1"/>
    <col min="6238" max="6238" width="2.625" style="3" customWidth="1"/>
    <col min="6239" max="6239" width="1.625" style="3" customWidth="1"/>
    <col min="6240" max="6240" width="2.125" style="3" customWidth="1"/>
    <col min="6241" max="6316" width="0.5" style="3" customWidth="1"/>
    <col min="6317" max="6317" width="2.625" style="3" customWidth="1"/>
    <col min="6318" max="6318" width="1.625" style="3" customWidth="1"/>
    <col min="6319" max="6319" width="2.125" style="3" customWidth="1"/>
    <col min="6320" max="6395" width="0.5" style="3" customWidth="1"/>
    <col min="6396" max="6396" width="2.625" style="3" customWidth="1"/>
    <col min="6397" max="6397" width="1.625" style="3" customWidth="1"/>
    <col min="6398" max="6398" width="0.5" style="3"/>
    <col min="6399" max="6399" width="3.125" style="3" customWidth="1"/>
    <col min="6400" max="6413" width="0.5" style="3"/>
    <col min="6414" max="6415" width="5.625" style="3" customWidth="1"/>
    <col min="6416" max="6416" width="0.5" style="3" customWidth="1"/>
    <col min="6417" max="6417" width="2.125" style="3" customWidth="1"/>
    <col min="6418" max="6493" width="0.5" style="3" customWidth="1"/>
    <col min="6494" max="6494" width="2.625" style="3" customWidth="1"/>
    <col min="6495" max="6495" width="1.625" style="3" customWidth="1"/>
    <col min="6496" max="6496" width="2.125" style="3" customWidth="1"/>
    <col min="6497" max="6572" width="0.5" style="3" customWidth="1"/>
    <col min="6573" max="6573" width="2.625" style="3" customWidth="1"/>
    <col min="6574" max="6574" width="1.625" style="3" customWidth="1"/>
    <col min="6575" max="6575" width="2.125" style="3" customWidth="1"/>
    <col min="6576" max="6651" width="0.5" style="3" customWidth="1"/>
    <col min="6652" max="6652" width="2.625" style="3" customWidth="1"/>
    <col min="6653" max="6653" width="1.625" style="3" customWidth="1"/>
    <col min="6654" max="6654" width="0.5" style="3"/>
    <col min="6655" max="6655" width="3.125" style="3" customWidth="1"/>
    <col min="6656" max="6669" width="0.5" style="3"/>
    <col min="6670" max="6671" width="5.625" style="3" customWidth="1"/>
    <col min="6672" max="6672" width="0.5" style="3" customWidth="1"/>
    <col min="6673" max="6673" width="2.125" style="3" customWidth="1"/>
    <col min="6674" max="6749" width="0.5" style="3" customWidth="1"/>
    <col min="6750" max="6750" width="2.625" style="3" customWidth="1"/>
    <col min="6751" max="6751" width="1.625" style="3" customWidth="1"/>
    <col min="6752" max="6752" width="2.125" style="3" customWidth="1"/>
    <col min="6753" max="6828" width="0.5" style="3" customWidth="1"/>
    <col min="6829" max="6829" width="2.625" style="3" customWidth="1"/>
    <col min="6830" max="6830" width="1.625" style="3" customWidth="1"/>
    <col min="6831" max="6831" width="2.125" style="3" customWidth="1"/>
    <col min="6832" max="6907" width="0.5" style="3" customWidth="1"/>
    <col min="6908" max="6908" width="2.625" style="3" customWidth="1"/>
    <col min="6909" max="6909" width="1.625" style="3" customWidth="1"/>
    <col min="6910" max="6910" width="0.5" style="3"/>
    <col min="6911" max="6911" width="3.125" style="3" customWidth="1"/>
    <col min="6912" max="6925" width="0.5" style="3"/>
    <col min="6926" max="6927" width="5.625" style="3" customWidth="1"/>
    <col min="6928" max="6928" width="0.5" style="3" customWidth="1"/>
    <col min="6929" max="6929" width="2.125" style="3" customWidth="1"/>
    <col min="6930" max="7005" width="0.5" style="3" customWidth="1"/>
    <col min="7006" max="7006" width="2.625" style="3" customWidth="1"/>
    <col min="7007" max="7007" width="1.625" style="3" customWidth="1"/>
    <col min="7008" max="7008" width="2.125" style="3" customWidth="1"/>
    <col min="7009" max="7084" width="0.5" style="3" customWidth="1"/>
    <col min="7085" max="7085" width="2.625" style="3" customWidth="1"/>
    <col min="7086" max="7086" width="1.625" style="3" customWidth="1"/>
    <col min="7087" max="7087" width="2.125" style="3" customWidth="1"/>
    <col min="7088" max="7163" width="0.5" style="3" customWidth="1"/>
    <col min="7164" max="7164" width="2.625" style="3" customWidth="1"/>
    <col min="7165" max="7165" width="1.625" style="3" customWidth="1"/>
    <col min="7166" max="7166" width="0.5" style="3"/>
    <col min="7167" max="7167" width="3.125" style="3" customWidth="1"/>
    <col min="7168" max="7181" width="0.5" style="3"/>
    <col min="7182" max="7183" width="5.625" style="3" customWidth="1"/>
    <col min="7184" max="7184" width="0.5" style="3" customWidth="1"/>
    <col min="7185" max="7185" width="2.125" style="3" customWidth="1"/>
    <col min="7186" max="7261" width="0.5" style="3" customWidth="1"/>
    <col min="7262" max="7262" width="2.625" style="3" customWidth="1"/>
    <col min="7263" max="7263" width="1.625" style="3" customWidth="1"/>
    <col min="7264" max="7264" width="2.125" style="3" customWidth="1"/>
    <col min="7265" max="7340" width="0.5" style="3" customWidth="1"/>
    <col min="7341" max="7341" width="2.625" style="3" customWidth="1"/>
    <col min="7342" max="7342" width="1.625" style="3" customWidth="1"/>
    <col min="7343" max="7343" width="2.125" style="3" customWidth="1"/>
    <col min="7344" max="7419" width="0.5" style="3" customWidth="1"/>
    <col min="7420" max="7420" width="2.625" style="3" customWidth="1"/>
    <col min="7421" max="7421" width="1.625" style="3" customWidth="1"/>
    <col min="7422" max="7422" width="0.5" style="3"/>
    <col min="7423" max="7423" width="3.125" style="3" customWidth="1"/>
    <col min="7424" max="7437" width="0.5" style="3"/>
    <col min="7438" max="7439" width="5.625" style="3" customWidth="1"/>
    <col min="7440" max="7440" width="0.5" style="3" customWidth="1"/>
    <col min="7441" max="7441" width="2.125" style="3" customWidth="1"/>
    <col min="7442" max="7517" width="0.5" style="3" customWidth="1"/>
    <col min="7518" max="7518" width="2.625" style="3" customWidth="1"/>
    <col min="7519" max="7519" width="1.625" style="3" customWidth="1"/>
    <col min="7520" max="7520" width="2.125" style="3" customWidth="1"/>
    <col min="7521" max="7596" width="0.5" style="3" customWidth="1"/>
    <col min="7597" max="7597" width="2.625" style="3" customWidth="1"/>
    <col min="7598" max="7598" width="1.625" style="3" customWidth="1"/>
    <col min="7599" max="7599" width="2.125" style="3" customWidth="1"/>
    <col min="7600" max="7675" width="0.5" style="3" customWidth="1"/>
    <col min="7676" max="7676" width="2.625" style="3" customWidth="1"/>
    <col min="7677" max="7677" width="1.625" style="3" customWidth="1"/>
    <col min="7678" max="7678" width="0.5" style="3"/>
    <col min="7679" max="7679" width="3.125" style="3" customWidth="1"/>
    <col min="7680" max="7693" width="0.5" style="3"/>
    <col min="7694" max="7695" width="5.625" style="3" customWidth="1"/>
    <col min="7696" max="7696" width="0.5" style="3" customWidth="1"/>
    <col min="7697" max="7697" width="2.125" style="3" customWidth="1"/>
    <col min="7698" max="7773" width="0.5" style="3" customWidth="1"/>
    <col min="7774" max="7774" width="2.625" style="3" customWidth="1"/>
    <col min="7775" max="7775" width="1.625" style="3" customWidth="1"/>
    <col min="7776" max="7776" width="2.125" style="3" customWidth="1"/>
    <col min="7777" max="7852" width="0.5" style="3" customWidth="1"/>
    <col min="7853" max="7853" width="2.625" style="3" customWidth="1"/>
    <col min="7854" max="7854" width="1.625" style="3" customWidth="1"/>
    <col min="7855" max="7855" width="2.125" style="3" customWidth="1"/>
    <col min="7856" max="7931" width="0.5" style="3" customWidth="1"/>
    <col min="7932" max="7932" width="2.625" style="3" customWidth="1"/>
    <col min="7933" max="7933" width="1.625" style="3" customWidth="1"/>
    <col min="7934" max="7934" width="0.5" style="3"/>
    <col min="7935" max="7935" width="3.125" style="3" customWidth="1"/>
    <col min="7936" max="7949" width="0.5" style="3"/>
    <col min="7950" max="7951" width="5.625" style="3" customWidth="1"/>
    <col min="7952" max="7952" width="0.5" style="3" customWidth="1"/>
    <col min="7953" max="7953" width="2.125" style="3" customWidth="1"/>
    <col min="7954" max="8029" width="0.5" style="3" customWidth="1"/>
    <col min="8030" max="8030" width="2.625" style="3" customWidth="1"/>
    <col min="8031" max="8031" width="1.625" style="3" customWidth="1"/>
    <col min="8032" max="8032" width="2.125" style="3" customWidth="1"/>
    <col min="8033" max="8108" width="0.5" style="3" customWidth="1"/>
    <col min="8109" max="8109" width="2.625" style="3" customWidth="1"/>
    <col min="8110" max="8110" width="1.625" style="3" customWidth="1"/>
    <col min="8111" max="8111" width="2.125" style="3" customWidth="1"/>
    <col min="8112" max="8187" width="0.5" style="3" customWidth="1"/>
    <col min="8188" max="8188" width="2.625" style="3" customWidth="1"/>
    <col min="8189" max="8189" width="1.625" style="3" customWidth="1"/>
    <col min="8190" max="8190" width="0.5" style="3"/>
    <col min="8191" max="8191" width="3.125" style="3" customWidth="1"/>
    <col min="8192" max="8205" width="0.5" style="3"/>
    <col min="8206" max="8207" width="5.625" style="3" customWidth="1"/>
    <col min="8208" max="8208" width="0.5" style="3" customWidth="1"/>
    <col min="8209" max="8209" width="2.125" style="3" customWidth="1"/>
    <col min="8210" max="8285" width="0.5" style="3" customWidth="1"/>
    <col min="8286" max="8286" width="2.625" style="3" customWidth="1"/>
    <col min="8287" max="8287" width="1.625" style="3" customWidth="1"/>
    <col min="8288" max="8288" width="2.125" style="3" customWidth="1"/>
    <col min="8289" max="8364" width="0.5" style="3" customWidth="1"/>
    <col min="8365" max="8365" width="2.625" style="3" customWidth="1"/>
    <col min="8366" max="8366" width="1.625" style="3" customWidth="1"/>
    <col min="8367" max="8367" width="2.125" style="3" customWidth="1"/>
    <col min="8368" max="8443" width="0.5" style="3" customWidth="1"/>
    <col min="8444" max="8444" width="2.625" style="3" customWidth="1"/>
    <col min="8445" max="8445" width="1.625" style="3" customWidth="1"/>
    <col min="8446" max="8446" width="0.5" style="3"/>
    <col min="8447" max="8447" width="3.125" style="3" customWidth="1"/>
    <col min="8448" max="8461" width="0.5" style="3"/>
    <col min="8462" max="8463" width="5.625" style="3" customWidth="1"/>
    <col min="8464" max="8464" width="0.5" style="3" customWidth="1"/>
    <col min="8465" max="8465" width="2.125" style="3" customWidth="1"/>
    <col min="8466" max="8541" width="0.5" style="3" customWidth="1"/>
    <col min="8542" max="8542" width="2.625" style="3" customWidth="1"/>
    <col min="8543" max="8543" width="1.625" style="3" customWidth="1"/>
    <col min="8544" max="8544" width="2.125" style="3" customWidth="1"/>
    <col min="8545" max="8620" width="0.5" style="3" customWidth="1"/>
    <col min="8621" max="8621" width="2.625" style="3" customWidth="1"/>
    <col min="8622" max="8622" width="1.625" style="3" customWidth="1"/>
    <col min="8623" max="8623" width="2.125" style="3" customWidth="1"/>
    <col min="8624" max="8699" width="0.5" style="3" customWidth="1"/>
    <col min="8700" max="8700" width="2.625" style="3" customWidth="1"/>
    <col min="8701" max="8701" width="1.625" style="3" customWidth="1"/>
    <col min="8702" max="8702" width="0.5" style="3"/>
    <col min="8703" max="8703" width="3.125" style="3" customWidth="1"/>
    <col min="8704" max="8717" width="0.5" style="3"/>
    <col min="8718" max="8719" width="5.625" style="3" customWidth="1"/>
    <col min="8720" max="8720" width="0.5" style="3" customWidth="1"/>
    <col min="8721" max="8721" width="2.125" style="3" customWidth="1"/>
    <col min="8722" max="8797" width="0.5" style="3" customWidth="1"/>
    <col min="8798" max="8798" width="2.625" style="3" customWidth="1"/>
    <col min="8799" max="8799" width="1.625" style="3" customWidth="1"/>
    <col min="8800" max="8800" width="2.125" style="3" customWidth="1"/>
    <col min="8801" max="8876" width="0.5" style="3" customWidth="1"/>
    <col min="8877" max="8877" width="2.625" style="3" customWidth="1"/>
    <col min="8878" max="8878" width="1.625" style="3" customWidth="1"/>
    <col min="8879" max="8879" width="2.125" style="3" customWidth="1"/>
    <col min="8880" max="8955" width="0.5" style="3" customWidth="1"/>
    <col min="8956" max="8956" width="2.625" style="3" customWidth="1"/>
    <col min="8957" max="8957" width="1.625" style="3" customWidth="1"/>
    <col min="8958" max="8958" width="0.5" style="3"/>
    <col min="8959" max="8959" width="3.125" style="3" customWidth="1"/>
    <col min="8960" max="8973" width="0.5" style="3"/>
    <col min="8974" max="8975" width="5.625" style="3" customWidth="1"/>
    <col min="8976" max="8976" width="0.5" style="3" customWidth="1"/>
    <col min="8977" max="8977" width="2.125" style="3" customWidth="1"/>
    <col min="8978" max="9053" width="0.5" style="3" customWidth="1"/>
    <col min="9054" max="9054" width="2.625" style="3" customWidth="1"/>
    <col min="9055" max="9055" width="1.625" style="3" customWidth="1"/>
    <col min="9056" max="9056" width="2.125" style="3" customWidth="1"/>
    <col min="9057" max="9132" width="0.5" style="3" customWidth="1"/>
    <col min="9133" max="9133" width="2.625" style="3" customWidth="1"/>
    <col min="9134" max="9134" width="1.625" style="3" customWidth="1"/>
    <col min="9135" max="9135" width="2.125" style="3" customWidth="1"/>
    <col min="9136" max="9211" width="0.5" style="3" customWidth="1"/>
    <col min="9212" max="9212" width="2.625" style="3" customWidth="1"/>
    <col min="9213" max="9213" width="1.625" style="3" customWidth="1"/>
    <col min="9214" max="9214" width="0.5" style="3"/>
    <col min="9215" max="9215" width="3.125" style="3" customWidth="1"/>
    <col min="9216" max="9229" width="0.5" style="3"/>
    <col min="9230" max="9231" width="5.625" style="3" customWidth="1"/>
    <col min="9232" max="9232" width="0.5" style="3" customWidth="1"/>
    <col min="9233" max="9233" width="2.125" style="3" customWidth="1"/>
    <col min="9234" max="9309" width="0.5" style="3" customWidth="1"/>
    <col min="9310" max="9310" width="2.625" style="3" customWidth="1"/>
    <col min="9311" max="9311" width="1.625" style="3" customWidth="1"/>
    <col min="9312" max="9312" width="2.125" style="3" customWidth="1"/>
    <col min="9313" max="9388" width="0.5" style="3" customWidth="1"/>
    <col min="9389" max="9389" width="2.625" style="3" customWidth="1"/>
    <col min="9390" max="9390" width="1.625" style="3" customWidth="1"/>
    <col min="9391" max="9391" width="2.125" style="3" customWidth="1"/>
    <col min="9392" max="9467" width="0.5" style="3" customWidth="1"/>
    <col min="9468" max="9468" width="2.625" style="3" customWidth="1"/>
    <col min="9469" max="9469" width="1.625" style="3" customWidth="1"/>
    <col min="9470" max="9470" width="0.5" style="3"/>
    <col min="9471" max="9471" width="3.125" style="3" customWidth="1"/>
    <col min="9472" max="9485" width="0.5" style="3"/>
    <col min="9486" max="9487" width="5.625" style="3" customWidth="1"/>
    <col min="9488" max="9488" width="0.5" style="3" customWidth="1"/>
    <col min="9489" max="9489" width="2.125" style="3" customWidth="1"/>
    <col min="9490" max="9565" width="0.5" style="3" customWidth="1"/>
    <col min="9566" max="9566" width="2.625" style="3" customWidth="1"/>
    <col min="9567" max="9567" width="1.625" style="3" customWidth="1"/>
    <col min="9568" max="9568" width="2.125" style="3" customWidth="1"/>
    <col min="9569" max="9644" width="0.5" style="3" customWidth="1"/>
    <col min="9645" max="9645" width="2.625" style="3" customWidth="1"/>
    <col min="9646" max="9646" width="1.625" style="3" customWidth="1"/>
    <col min="9647" max="9647" width="2.125" style="3" customWidth="1"/>
    <col min="9648" max="9723" width="0.5" style="3" customWidth="1"/>
    <col min="9724" max="9724" width="2.625" style="3" customWidth="1"/>
    <col min="9725" max="9725" width="1.625" style="3" customWidth="1"/>
    <col min="9726" max="9726" width="0.5" style="3"/>
    <col min="9727" max="9727" width="3.125" style="3" customWidth="1"/>
    <col min="9728" max="9741" width="0.5" style="3"/>
    <col min="9742" max="9743" width="5.625" style="3" customWidth="1"/>
    <col min="9744" max="9744" width="0.5" style="3" customWidth="1"/>
    <col min="9745" max="9745" width="2.125" style="3" customWidth="1"/>
    <col min="9746" max="9821" width="0.5" style="3" customWidth="1"/>
    <col min="9822" max="9822" width="2.625" style="3" customWidth="1"/>
    <col min="9823" max="9823" width="1.625" style="3" customWidth="1"/>
    <col min="9824" max="9824" width="2.125" style="3" customWidth="1"/>
    <col min="9825" max="9900" width="0.5" style="3" customWidth="1"/>
    <col min="9901" max="9901" width="2.625" style="3" customWidth="1"/>
    <col min="9902" max="9902" width="1.625" style="3" customWidth="1"/>
    <col min="9903" max="9903" width="2.125" style="3" customWidth="1"/>
    <col min="9904" max="9979" width="0.5" style="3" customWidth="1"/>
    <col min="9980" max="9980" width="2.625" style="3" customWidth="1"/>
    <col min="9981" max="9981" width="1.625" style="3" customWidth="1"/>
    <col min="9982" max="9982" width="0.5" style="3"/>
    <col min="9983" max="9983" width="3.125" style="3" customWidth="1"/>
    <col min="9984" max="9997" width="0.5" style="3"/>
    <col min="9998" max="9999" width="5.625" style="3" customWidth="1"/>
    <col min="10000" max="10000" width="0.5" style="3" customWidth="1"/>
    <col min="10001" max="10001" width="2.125" style="3" customWidth="1"/>
    <col min="10002" max="10077" width="0.5" style="3" customWidth="1"/>
    <col min="10078" max="10078" width="2.625" style="3" customWidth="1"/>
    <col min="10079" max="10079" width="1.625" style="3" customWidth="1"/>
    <col min="10080" max="10080" width="2.125" style="3" customWidth="1"/>
    <col min="10081" max="10156" width="0.5" style="3" customWidth="1"/>
    <col min="10157" max="10157" width="2.625" style="3" customWidth="1"/>
    <col min="10158" max="10158" width="1.625" style="3" customWidth="1"/>
    <col min="10159" max="10159" width="2.125" style="3" customWidth="1"/>
    <col min="10160" max="10235" width="0.5" style="3" customWidth="1"/>
    <col min="10236" max="10236" width="2.625" style="3" customWidth="1"/>
    <col min="10237" max="10237" width="1.625" style="3" customWidth="1"/>
    <col min="10238" max="10238" width="0.5" style="3"/>
    <col min="10239" max="10239" width="3.125" style="3" customWidth="1"/>
    <col min="10240" max="10253" width="0.5" style="3"/>
    <col min="10254" max="10255" width="5.625" style="3" customWidth="1"/>
    <col min="10256" max="10256" width="0.5" style="3" customWidth="1"/>
    <col min="10257" max="10257" width="2.125" style="3" customWidth="1"/>
    <col min="10258" max="10333" width="0.5" style="3" customWidth="1"/>
    <col min="10334" max="10334" width="2.625" style="3" customWidth="1"/>
    <col min="10335" max="10335" width="1.625" style="3" customWidth="1"/>
    <col min="10336" max="10336" width="2.125" style="3" customWidth="1"/>
    <col min="10337" max="10412" width="0.5" style="3" customWidth="1"/>
    <col min="10413" max="10413" width="2.625" style="3" customWidth="1"/>
    <col min="10414" max="10414" width="1.625" style="3" customWidth="1"/>
    <col min="10415" max="10415" width="2.125" style="3" customWidth="1"/>
    <col min="10416" max="10491" width="0.5" style="3" customWidth="1"/>
    <col min="10492" max="10492" width="2.625" style="3" customWidth="1"/>
    <col min="10493" max="10493" width="1.625" style="3" customWidth="1"/>
    <col min="10494" max="10494" width="0.5" style="3"/>
    <col min="10495" max="10495" width="3.125" style="3" customWidth="1"/>
    <col min="10496" max="10509" width="0.5" style="3"/>
    <col min="10510" max="10511" width="5.625" style="3" customWidth="1"/>
    <col min="10512" max="10512" width="0.5" style="3" customWidth="1"/>
    <col min="10513" max="10513" width="2.125" style="3" customWidth="1"/>
    <col min="10514" max="10589" width="0.5" style="3" customWidth="1"/>
    <col min="10590" max="10590" width="2.625" style="3" customWidth="1"/>
    <col min="10591" max="10591" width="1.625" style="3" customWidth="1"/>
    <col min="10592" max="10592" width="2.125" style="3" customWidth="1"/>
    <col min="10593" max="10668" width="0.5" style="3" customWidth="1"/>
    <col min="10669" max="10669" width="2.625" style="3" customWidth="1"/>
    <col min="10670" max="10670" width="1.625" style="3" customWidth="1"/>
    <col min="10671" max="10671" width="2.125" style="3" customWidth="1"/>
    <col min="10672" max="10747" width="0.5" style="3" customWidth="1"/>
    <col min="10748" max="10748" width="2.625" style="3" customWidth="1"/>
    <col min="10749" max="10749" width="1.625" style="3" customWidth="1"/>
    <col min="10750" max="10750" width="0.5" style="3"/>
    <col min="10751" max="10751" width="3.125" style="3" customWidth="1"/>
    <col min="10752" max="10765" width="0.5" style="3"/>
    <col min="10766" max="10767" width="5.625" style="3" customWidth="1"/>
    <col min="10768" max="10768" width="0.5" style="3" customWidth="1"/>
    <col min="10769" max="10769" width="2.125" style="3" customWidth="1"/>
    <col min="10770" max="10845" width="0.5" style="3" customWidth="1"/>
    <col min="10846" max="10846" width="2.625" style="3" customWidth="1"/>
    <col min="10847" max="10847" width="1.625" style="3" customWidth="1"/>
    <col min="10848" max="10848" width="2.125" style="3" customWidth="1"/>
    <col min="10849" max="10924" width="0.5" style="3" customWidth="1"/>
    <col min="10925" max="10925" width="2.625" style="3" customWidth="1"/>
    <col min="10926" max="10926" width="1.625" style="3" customWidth="1"/>
    <col min="10927" max="10927" width="2.125" style="3" customWidth="1"/>
    <col min="10928" max="11003" width="0.5" style="3" customWidth="1"/>
    <col min="11004" max="11004" width="2.625" style="3" customWidth="1"/>
    <col min="11005" max="11005" width="1.625" style="3" customWidth="1"/>
    <col min="11006" max="11006" width="0.5" style="3"/>
    <col min="11007" max="11007" width="3.125" style="3" customWidth="1"/>
    <col min="11008" max="11021" width="0.5" style="3"/>
    <col min="11022" max="11023" width="5.625" style="3" customWidth="1"/>
    <col min="11024" max="11024" width="0.5" style="3" customWidth="1"/>
    <col min="11025" max="11025" width="2.125" style="3" customWidth="1"/>
    <col min="11026" max="11101" width="0.5" style="3" customWidth="1"/>
    <col min="11102" max="11102" width="2.625" style="3" customWidth="1"/>
    <col min="11103" max="11103" width="1.625" style="3" customWidth="1"/>
    <col min="11104" max="11104" width="2.125" style="3" customWidth="1"/>
    <col min="11105" max="11180" width="0.5" style="3" customWidth="1"/>
    <col min="11181" max="11181" width="2.625" style="3" customWidth="1"/>
    <col min="11182" max="11182" width="1.625" style="3" customWidth="1"/>
    <col min="11183" max="11183" width="2.125" style="3" customWidth="1"/>
    <col min="11184" max="11259" width="0.5" style="3" customWidth="1"/>
    <col min="11260" max="11260" width="2.625" style="3" customWidth="1"/>
    <col min="11261" max="11261" width="1.625" style="3" customWidth="1"/>
    <col min="11262" max="11262" width="0.5" style="3"/>
    <col min="11263" max="11263" width="3.125" style="3" customWidth="1"/>
    <col min="11264" max="11277" width="0.5" style="3"/>
    <col min="11278" max="11279" width="5.625" style="3" customWidth="1"/>
    <col min="11280" max="11280" width="0.5" style="3" customWidth="1"/>
    <col min="11281" max="11281" width="2.125" style="3" customWidth="1"/>
    <col min="11282" max="11357" width="0.5" style="3" customWidth="1"/>
    <col min="11358" max="11358" width="2.625" style="3" customWidth="1"/>
    <col min="11359" max="11359" width="1.625" style="3" customWidth="1"/>
    <col min="11360" max="11360" width="2.125" style="3" customWidth="1"/>
    <col min="11361" max="11436" width="0.5" style="3" customWidth="1"/>
    <col min="11437" max="11437" width="2.625" style="3" customWidth="1"/>
    <col min="11438" max="11438" width="1.625" style="3" customWidth="1"/>
    <col min="11439" max="11439" width="2.125" style="3" customWidth="1"/>
    <col min="11440" max="11515" width="0.5" style="3" customWidth="1"/>
    <col min="11516" max="11516" width="2.625" style="3" customWidth="1"/>
    <col min="11517" max="11517" width="1.625" style="3" customWidth="1"/>
    <col min="11518" max="11518" width="0.5" style="3"/>
    <col min="11519" max="11519" width="3.125" style="3" customWidth="1"/>
    <col min="11520" max="11533" width="0.5" style="3"/>
    <col min="11534" max="11535" width="5.625" style="3" customWidth="1"/>
    <col min="11536" max="11536" width="0.5" style="3" customWidth="1"/>
    <col min="11537" max="11537" width="2.125" style="3" customWidth="1"/>
    <col min="11538" max="11613" width="0.5" style="3" customWidth="1"/>
    <col min="11614" max="11614" width="2.625" style="3" customWidth="1"/>
    <col min="11615" max="11615" width="1.625" style="3" customWidth="1"/>
    <col min="11616" max="11616" width="2.125" style="3" customWidth="1"/>
    <col min="11617" max="11692" width="0.5" style="3" customWidth="1"/>
    <col min="11693" max="11693" width="2.625" style="3" customWidth="1"/>
    <col min="11694" max="11694" width="1.625" style="3" customWidth="1"/>
    <col min="11695" max="11695" width="2.125" style="3" customWidth="1"/>
    <col min="11696" max="11771" width="0.5" style="3" customWidth="1"/>
    <col min="11772" max="11772" width="2.625" style="3" customWidth="1"/>
    <col min="11773" max="11773" width="1.625" style="3" customWidth="1"/>
    <col min="11774" max="11774" width="0.5" style="3"/>
    <col min="11775" max="11775" width="3.125" style="3" customWidth="1"/>
    <col min="11776" max="11789" width="0.5" style="3"/>
    <col min="11790" max="11791" width="5.625" style="3" customWidth="1"/>
    <col min="11792" max="11792" width="0.5" style="3" customWidth="1"/>
    <col min="11793" max="11793" width="2.125" style="3" customWidth="1"/>
    <col min="11794" max="11869" width="0.5" style="3" customWidth="1"/>
    <col min="11870" max="11870" width="2.625" style="3" customWidth="1"/>
    <col min="11871" max="11871" width="1.625" style="3" customWidth="1"/>
    <col min="11872" max="11872" width="2.125" style="3" customWidth="1"/>
    <col min="11873" max="11948" width="0.5" style="3" customWidth="1"/>
    <col min="11949" max="11949" width="2.625" style="3" customWidth="1"/>
    <col min="11950" max="11950" width="1.625" style="3" customWidth="1"/>
    <col min="11951" max="11951" width="2.125" style="3" customWidth="1"/>
    <col min="11952" max="12027" width="0.5" style="3" customWidth="1"/>
    <col min="12028" max="12028" width="2.625" style="3" customWidth="1"/>
    <col min="12029" max="12029" width="1.625" style="3" customWidth="1"/>
    <col min="12030" max="12030" width="0.5" style="3"/>
    <col min="12031" max="12031" width="3.125" style="3" customWidth="1"/>
    <col min="12032" max="12045" width="0.5" style="3"/>
    <col min="12046" max="12047" width="5.625" style="3" customWidth="1"/>
    <col min="12048" max="12048" width="0.5" style="3" customWidth="1"/>
    <col min="12049" max="12049" width="2.125" style="3" customWidth="1"/>
    <col min="12050" max="12125" width="0.5" style="3" customWidth="1"/>
    <col min="12126" max="12126" width="2.625" style="3" customWidth="1"/>
    <col min="12127" max="12127" width="1.625" style="3" customWidth="1"/>
    <col min="12128" max="12128" width="2.125" style="3" customWidth="1"/>
    <col min="12129" max="12204" width="0.5" style="3" customWidth="1"/>
    <col min="12205" max="12205" width="2.625" style="3" customWidth="1"/>
    <col min="12206" max="12206" width="1.625" style="3" customWidth="1"/>
    <col min="12207" max="12207" width="2.125" style="3" customWidth="1"/>
    <col min="12208" max="12283" width="0.5" style="3" customWidth="1"/>
    <col min="12284" max="12284" width="2.625" style="3" customWidth="1"/>
    <col min="12285" max="12285" width="1.625" style="3" customWidth="1"/>
    <col min="12286" max="12286" width="0.5" style="3"/>
    <col min="12287" max="12287" width="3.125" style="3" customWidth="1"/>
    <col min="12288" max="12301" width="0.5" style="3"/>
    <col min="12302" max="12303" width="5.625" style="3" customWidth="1"/>
    <col min="12304" max="12304" width="0.5" style="3" customWidth="1"/>
    <col min="12305" max="12305" width="2.125" style="3" customWidth="1"/>
    <col min="12306" max="12381" width="0.5" style="3" customWidth="1"/>
    <col min="12382" max="12382" width="2.625" style="3" customWidth="1"/>
    <col min="12383" max="12383" width="1.625" style="3" customWidth="1"/>
    <col min="12384" max="12384" width="2.125" style="3" customWidth="1"/>
    <col min="12385" max="12460" width="0.5" style="3" customWidth="1"/>
    <col min="12461" max="12461" width="2.625" style="3" customWidth="1"/>
    <col min="12462" max="12462" width="1.625" style="3" customWidth="1"/>
    <col min="12463" max="12463" width="2.125" style="3" customWidth="1"/>
    <col min="12464" max="12539" width="0.5" style="3" customWidth="1"/>
    <col min="12540" max="12540" width="2.625" style="3" customWidth="1"/>
    <col min="12541" max="12541" width="1.625" style="3" customWidth="1"/>
    <col min="12542" max="12542" width="0.5" style="3"/>
    <col min="12543" max="12543" width="3.125" style="3" customWidth="1"/>
    <col min="12544" max="12557" width="0.5" style="3"/>
    <col min="12558" max="12559" width="5.625" style="3" customWidth="1"/>
    <col min="12560" max="12560" width="0.5" style="3" customWidth="1"/>
    <col min="12561" max="12561" width="2.125" style="3" customWidth="1"/>
    <col min="12562" max="12637" width="0.5" style="3" customWidth="1"/>
    <col min="12638" max="12638" width="2.625" style="3" customWidth="1"/>
    <col min="12639" max="12639" width="1.625" style="3" customWidth="1"/>
    <col min="12640" max="12640" width="2.125" style="3" customWidth="1"/>
    <col min="12641" max="12716" width="0.5" style="3" customWidth="1"/>
    <col min="12717" max="12717" width="2.625" style="3" customWidth="1"/>
    <col min="12718" max="12718" width="1.625" style="3" customWidth="1"/>
    <col min="12719" max="12719" width="2.125" style="3" customWidth="1"/>
    <col min="12720" max="12795" width="0.5" style="3" customWidth="1"/>
    <col min="12796" max="12796" width="2.625" style="3" customWidth="1"/>
    <col min="12797" max="12797" width="1.625" style="3" customWidth="1"/>
    <col min="12798" max="12798" width="0.5" style="3"/>
    <col min="12799" max="12799" width="3.125" style="3" customWidth="1"/>
    <col min="12800" max="12813" width="0.5" style="3"/>
    <col min="12814" max="12815" width="5.625" style="3" customWidth="1"/>
    <col min="12816" max="12816" width="0.5" style="3" customWidth="1"/>
    <col min="12817" max="12817" width="2.125" style="3" customWidth="1"/>
    <col min="12818" max="12893" width="0.5" style="3" customWidth="1"/>
    <col min="12894" max="12894" width="2.625" style="3" customWidth="1"/>
    <col min="12895" max="12895" width="1.625" style="3" customWidth="1"/>
    <col min="12896" max="12896" width="2.125" style="3" customWidth="1"/>
    <col min="12897" max="12972" width="0.5" style="3" customWidth="1"/>
    <col min="12973" max="12973" width="2.625" style="3" customWidth="1"/>
    <col min="12974" max="12974" width="1.625" style="3" customWidth="1"/>
    <col min="12975" max="12975" width="2.125" style="3" customWidth="1"/>
    <col min="12976" max="13051" width="0.5" style="3" customWidth="1"/>
    <col min="13052" max="13052" width="2.625" style="3" customWidth="1"/>
    <col min="13053" max="13053" width="1.625" style="3" customWidth="1"/>
    <col min="13054" max="13054" width="0.5" style="3"/>
    <col min="13055" max="13055" width="3.125" style="3" customWidth="1"/>
    <col min="13056" max="13069" width="0.5" style="3"/>
    <col min="13070" max="13071" width="5.625" style="3" customWidth="1"/>
    <col min="13072" max="13072" width="0.5" style="3" customWidth="1"/>
    <col min="13073" max="13073" width="2.125" style="3" customWidth="1"/>
    <col min="13074" max="13149" width="0.5" style="3" customWidth="1"/>
    <col min="13150" max="13150" width="2.625" style="3" customWidth="1"/>
    <col min="13151" max="13151" width="1.625" style="3" customWidth="1"/>
    <col min="13152" max="13152" width="2.125" style="3" customWidth="1"/>
    <col min="13153" max="13228" width="0.5" style="3" customWidth="1"/>
    <col min="13229" max="13229" width="2.625" style="3" customWidth="1"/>
    <col min="13230" max="13230" width="1.625" style="3" customWidth="1"/>
    <col min="13231" max="13231" width="2.125" style="3" customWidth="1"/>
    <col min="13232" max="13307" width="0.5" style="3" customWidth="1"/>
    <col min="13308" max="13308" width="2.625" style="3" customWidth="1"/>
    <col min="13309" max="13309" width="1.625" style="3" customWidth="1"/>
    <col min="13310" max="13310" width="0.5" style="3"/>
    <col min="13311" max="13311" width="3.125" style="3" customWidth="1"/>
    <col min="13312" max="13325" width="0.5" style="3"/>
    <col min="13326" max="13327" width="5.625" style="3" customWidth="1"/>
    <col min="13328" max="13328" width="0.5" style="3" customWidth="1"/>
    <col min="13329" max="13329" width="2.125" style="3" customWidth="1"/>
    <col min="13330" max="13405" width="0.5" style="3" customWidth="1"/>
    <col min="13406" max="13406" width="2.625" style="3" customWidth="1"/>
    <col min="13407" max="13407" width="1.625" style="3" customWidth="1"/>
    <col min="13408" max="13408" width="2.125" style="3" customWidth="1"/>
    <col min="13409" max="13484" width="0.5" style="3" customWidth="1"/>
    <col min="13485" max="13485" width="2.625" style="3" customWidth="1"/>
    <col min="13486" max="13486" width="1.625" style="3" customWidth="1"/>
    <col min="13487" max="13487" width="2.125" style="3" customWidth="1"/>
    <col min="13488" max="13563" width="0.5" style="3" customWidth="1"/>
    <col min="13564" max="13564" width="2.625" style="3" customWidth="1"/>
    <col min="13565" max="13565" width="1.625" style="3" customWidth="1"/>
    <col min="13566" max="13566" width="0.5" style="3"/>
    <col min="13567" max="13567" width="3.125" style="3" customWidth="1"/>
    <col min="13568" max="13581" width="0.5" style="3"/>
    <col min="13582" max="13583" width="5.625" style="3" customWidth="1"/>
    <col min="13584" max="13584" width="0.5" style="3" customWidth="1"/>
    <col min="13585" max="13585" width="2.125" style="3" customWidth="1"/>
    <col min="13586" max="13661" width="0.5" style="3" customWidth="1"/>
    <col min="13662" max="13662" width="2.625" style="3" customWidth="1"/>
    <col min="13663" max="13663" width="1.625" style="3" customWidth="1"/>
    <col min="13664" max="13664" width="2.125" style="3" customWidth="1"/>
    <col min="13665" max="13740" width="0.5" style="3" customWidth="1"/>
    <col min="13741" max="13741" width="2.625" style="3" customWidth="1"/>
    <col min="13742" max="13742" width="1.625" style="3" customWidth="1"/>
    <col min="13743" max="13743" width="2.125" style="3" customWidth="1"/>
    <col min="13744" max="13819" width="0.5" style="3" customWidth="1"/>
    <col min="13820" max="13820" width="2.625" style="3" customWidth="1"/>
    <col min="13821" max="13821" width="1.625" style="3" customWidth="1"/>
    <col min="13822" max="13822" width="0.5" style="3"/>
    <col min="13823" max="13823" width="3.125" style="3" customWidth="1"/>
    <col min="13824" max="13837" width="0.5" style="3"/>
    <col min="13838" max="13839" width="5.625" style="3" customWidth="1"/>
    <col min="13840" max="13840" width="0.5" style="3" customWidth="1"/>
    <col min="13841" max="13841" width="2.125" style="3" customWidth="1"/>
    <col min="13842" max="13917" width="0.5" style="3" customWidth="1"/>
    <col min="13918" max="13918" width="2.625" style="3" customWidth="1"/>
    <col min="13919" max="13919" width="1.625" style="3" customWidth="1"/>
    <col min="13920" max="13920" width="2.125" style="3" customWidth="1"/>
    <col min="13921" max="13996" width="0.5" style="3" customWidth="1"/>
    <col min="13997" max="13997" width="2.625" style="3" customWidth="1"/>
    <col min="13998" max="13998" width="1.625" style="3" customWidth="1"/>
    <col min="13999" max="13999" width="2.125" style="3" customWidth="1"/>
    <col min="14000" max="14075" width="0.5" style="3" customWidth="1"/>
    <col min="14076" max="14076" width="2.625" style="3" customWidth="1"/>
    <col min="14077" max="14077" width="1.625" style="3" customWidth="1"/>
    <col min="14078" max="14078" width="0.5" style="3"/>
    <col min="14079" max="14079" width="3.125" style="3" customWidth="1"/>
    <col min="14080" max="14093" width="0.5" style="3"/>
    <col min="14094" max="14095" width="5.625" style="3" customWidth="1"/>
    <col min="14096" max="14096" width="0.5" style="3" customWidth="1"/>
    <col min="14097" max="14097" width="2.125" style="3" customWidth="1"/>
    <col min="14098" max="14173" width="0.5" style="3" customWidth="1"/>
    <col min="14174" max="14174" width="2.625" style="3" customWidth="1"/>
    <col min="14175" max="14175" width="1.625" style="3" customWidth="1"/>
    <col min="14176" max="14176" width="2.125" style="3" customWidth="1"/>
    <col min="14177" max="14252" width="0.5" style="3" customWidth="1"/>
    <col min="14253" max="14253" width="2.625" style="3" customWidth="1"/>
    <col min="14254" max="14254" width="1.625" style="3" customWidth="1"/>
    <col min="14255" max="14255" width="2.125" style="3" customWidth="1"/>
    <col min="14256" max="14331" width="0.5" style="3" customWidth="1"/>
    <col min="14332" max="14332" width="2.625" style="3" customWidth="1"/>
    <col min="14333" max="14333" width="1.625" style="3" customWidth="1"/>
    <col min="14334" max="14334" width="0.5" style="3"/>
    <col min="14335" max="14335" width="3.125" style="3" customWidth="1"/>
    <col min="14336" max="14349" width="0.5" style="3"/>
    <col min="14350" max="14351" width="5.625" style="3" customWidth="1"/>
    <col min="14352" max="14352" width="0.5" style="3" customWidth="1"/>
    <col min="14353" max="14353" width="2.125" style="3" customWidth="1"/>
    <col min="14354" max="14429" width="0.5" style="3" customWidth="1"/>
    <col min="14430" max="14430" width="2.625" style="3" customWidth="1"/>
    <col min="14431" max="14431" width="1.625" style="3" customWidth="1"/>
    <col min="14432" max="14432" width="2.125" style="3" customWidth="1"/>
    <col min="14433" max="14508" width="0.5" style="3" customWidth="1"/>
    <col min="14509" max="14509" width="2.625" style="3" customWidth="1"/>
    <col min="14510" max="14510" width="1.625" style="3" customWidth="1"/>
    <col min="14511" max="14511" width="2.125" style="3" customWidth="1"/>
    <col min="14512" max="14587" width="0.5" style="3" customWidth="1"/>
    <col min="14588" max="14588" width="2.625" style="3" customWidth="1"/>
    <col min="14589" max="14589" width="1.625" style="3" customWidth="1"/>
    <col min="14590" max="14590" width="0.5" style="3"/>
    <col min="14591" max="14591" width="3.125" style="3" customWidth="1"/>
    <col min="14592" max="14605" width="0.5" style="3"/>
    <col min="14606" max="14607" width="5.625" style="3" customWidth="1"/>
    <col min="14608" max="14608" width="0.5" style="3" customWidth="1"/>
    <col min="14609" max="14609" width="2.125" style="3" customWidth="1"/>
    <col min="14610" max="14685" width="0.5" style="3" customWidth="1"/>
    <col min="14686" max="14686" width="2.625" style="3" customWidth="1"/>
    <col min="14687" max="14687" width="1.625" style="3" customWidth="1"/>
    <col min="14688" max="14688" width="2.125" style="3" customWidth="1"/>
    <col min="14689" max="14764" width="0.5" style="3" customWidth="1"/>
    <col min="14765" max="14765" width="2.625" style="3" customWidth="1"/>
    <col min="14766" max="14766" width="1.625" style="3" customWidth="1"/>
    <col min="14767" max="14767" width="2.125" style="3" customWidth="1"/>
    <col min="14768" max="14843" width="0.5" style="3" customWidth="1"/>
    <col min="14844" max="14844" width="2.625" style="3" customWidth="1"/>
    <col min="14845" max="14845" width="1.625" style="3" customWidth="1"/>
    <col min="14846" max="14846" width="0.5" style="3"/>
    <col min="14847" max="14847" width="3.125" style="3" customWidth="1"/>
    <col min="14848" max="14861" width="0.5" style="3"/>
    <col min="14862" max="14863" width="5.625" style="3" customWidth="1"/>
    <col min="14864" max="14864" width="0.5" style="3" customWidth="1"/>
    <col min="14865" max="14865" width="2.125" style="3" customWidth="1"/>
    <col min="14866" max="14941" width="0.5" style="3" customWidth="1"/>
    <col min="14942" max="14942" width="2.625" style="3" customWidth="1"/>
    <col min="14943" max="14943" width="1.625" style="3" customWidth="1"/>
    <col min="14944" max="14944" width="2.125" style="3" customWidth="1"/>
    <col min="14945" max="15020" width="0.5" style="3" customWidth="1"/>
    <col min="15021" max="15021" width="2.625" style="3" customWidth="1"/>
    <col min="15022" max="15022" width="1.625" style="3" customWidth="1"/>
    <col min="15023" max="15023" width="2.125" style="3" customWidth="1"/>
    <col min="15024" max="15099" width="0.5" style="3" customWidth="1"/>
    <col min="15100" max="15100" width="2.625" style="3" customWidth="1"/>
    <col min="15101" max="15101" width="1.625" style="3" customWidth="1"/>
    <col min="15102" max="15102" width="0.5" style="3"/>
    <col min="15103" max="15103" width="3.125" style="3" customWidth="1"/>
    <col min="15104" max="15117" width="0.5" style="3"/>
    <col min="15118" max="15119" width="5.625" style="3" customWidth="1"/>
    <col min="15120" max="15120" width="0.5" style="3" customWidth="1"/>
    <col min="15121" max="15121" width="2.125" style="3" customWidth="1"/>
    <col min="15122" max="15197" width="0.5" style="3" customWidth="1"/>
    <col min="15198" max="15198" width="2.625" style="3" customWidth="1"/>
    <col min="15199" max="15199" width="1.625" style="3" customWidth="1"/>
    <col min="15200" max="15200" width="2.125" style="3" customWidth="1"/>
    <col min="15201" max="15276" width="0.5" style="3" customWidth="1"/>
    <col min="15277" max="15277" width="2.625" style="3" customWidth="1"/>
    <col min="15278" max="15278" width="1.625" style="3" customWidth="1"/>
    <col min="15279" max="15279" width="2.125" style="3" customWidth="1"/>
    <col min="15280" max="15355" width="0.5" style="3" customWidth="1"/>
    <col min="15356" max="15356" width="2.625" style="3" customWidth="1"/>
    <col min="15357" max="15357" width="1.625" style="3" customWidth="1"/>
    <col min="15358" max="15358" width="0.5" style="3"/>
    <col min="15359" max="15359" width="3.125" style="3" customWidth="1"/>
    <col min="15360" max="15373" width="0.5" style="3"/>
    <col min="15374" max="15375" width="5.625" style="3" customWidth="1"/>
    <col min="15376" max="15376" width="0.5" style="3" customWidth="1"/>
    <col min="15377" max="15377" width="2.125" style="3" customWidth="1"/>
    <col min="15378" max="15453" width="0.5" style="3" customWidth="1"/>
    <col min="15454" max="15454" width="2.625" style="3" customWidth="1"/>
    <col min="15455" max="15455" width="1.625" style="3" customWidth="1"/>
    <col min="15456" max="15456" width="2.125" style="3" customWidth="1"/>
    <col min="15457" max="15532" width="0.5" style="3" customWidth="1"/>
    <col min="15533" max="15533" width="2.625" style="3" customWidth="1"/>
    <col min="15534" max="15534" width="1.625" style="3" customWidth="1"/>
    <col min="15535" max="15535" width="2.125" style="3" customWidth="1"/>
    <col min="15536" max="15611" width="0.5" style="3" customWidth="1"/>
    <col min="15612" max="15612" width="2.625" style="3" customWidth="1"/>
    <col min="15613" max="15613" width="1.625" style="3" customWidth="1"/>
    <col min="15614" max="15614" width="0.5" style="3"/>
    <col min="15615" max="15615" width="3.125" style="3" customWidth="1"/>
    <col min="15616" max="15629" width="0.5" style="3"/>
    <col min="15630" max="15631" width="5.625" style="3" customWidth="1"/>
    <col min="15632" max="15632" width="0.5" style="3" customWidth="1"/>
    <col min="15633" max="15633" width="2.125" style="3" customWidth="1"/>
    <col min="15634" max="15709" width="0.5" style="3" customWidth="1"/>
    <col min="15710" max="15710" width="2.625" style="3" customWidth="1"/>
    <col min="15711" max="15711" width="1.625" style="3" customWidth="1"/>
    <col min="15712" max="15712" width="2.125" style="3" customWidth="1"/>
    <col min="15713" max="15788" width="0.5" style="3" customWidth="1"/>
    <col min="15789" max="15789" width="2.625" style="3" customWidth="1"/>
    <col min="15790" max="15790" width="1.625" style="3" customWidth="1"/>
    <col min="15791" max="15791" width="2.125" style="3" customWidth="1"/>
    <col min="15792" max="15867" width="0.5" style="3" customWidth="1"/>
    <col min="15868" max="15868" width="2.625" style="3" customWidth="1"/>
    <col min="15869" max="15869" width="1.625" style="3" customWidth="1"/>
    <col min="15870" max="15870" width="0.5" style="3"/>
    <col min="15871" max="15871" width="3.125" style="3" customWidth="1"/>
    <col min="15872" max="15885" width="0.5" style="3"/>
    <col min="15886" max="15887" width="5.625" style="3" customWidth="1"/>
    <col min="15888" max="15888" width="0.5" style="3" customWidth="1"/>
    <col min="15889" max="15889" width="2.125" style="3" customWidth="1"/>
    <col min="15890" max="15965" width="0.5" style="3" customWidth="1"/>
    <col min="15966" max="15966" width="2.625" style="3" customWidth="1"/>
    <col min="15967" max="15967" width="1.625" style="3" customWidth="1"/>
    <col min="15968" max="15968" width="2.125" style="3" customWidth="1"/>
    <col min="15969" max="16044" width="0.5" style="3" customWidth="1"/>
    <col min="16045" max="16045" width="2.625" style="3" customWidth="1"/>
    <col min="16046" max="16046" width="1.625" style="3" customWidth="1"/>
    <col min="16047" max="16047" width="2.125" style="3" customWidth="1"/>
    <col min="16048" max="16123" width="0.5" style="3" customWidth="1"/>
    <col min="16124" max="16124" width="2.625" style="3" customWidth="1"/>
    <col min="16125" max="16125" width="1.625" style="3" customWidth="1"/>
    <col min="16126" max="16126" width="0.5" style="3"/>
    <col min="16127" max="16127" width="3.125" style="3" customWidth="1"/>
    <col min="16128" max="16141" width="0.5" style="3"/>
    <col min="16142" max="16143" width="5.625" style="3" customWidth="1"/>
    <col min="16144" max="16144" width="0.5" style="3" customWidth="1"/>
    <col min="16145" max="16145" width="2.125" style="3" customWidth="1"/>
    <col min="16146" max="16221" width="0.5" style="3" customWidth="1"/>
    <col min="16222" max="16222" width="2.625" style="3" customWidth="1"/>
    <col min="16223" max="16223" width="1.625" style="3" customWidth="1"/>
    <col min="16224" max="16224" width="2.125" style="3" customWidth="1"/>
    <col min="16225" max="16300" width="0.5" style="3" customWidth="1"/>
    <col min="16301" max="16301" width="2.625" style="3" customWidth="1"/>
    <col min="16302" max="16302" width="1.625" style="3" customWidth="1"/>
    <col min="16303" max="16303" width="2.125" style="3" customWidth="1"/>
    <col min="16304" max="16379" width="0.5" style="3" customWidth="1"/>
    <col min="16380" max="16380" width="2.625" style="3" customWidth="1"/>
    <col min="16381" max="16381" width="1.625" style="3" customWidth="1"/>
    <col min="16382" max="16382" width="0.5" style="3"/>
    <col min="16383" max="16383" width="3.125" style="3" customWidth="1"/>
    <col min="16384" max="16384" width="0.5" style="3"/>
  </cols>
  <sheetData>
    <row r="3" spans="2:259" ht="3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6"/>
      <c r="CJ3" s="4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6"/>
      <c r="FR3" s="4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6"/>
    </row>
    <row r="4" spans="2:259" ht="3" customHeight="1" x14ac:dyDescent="0.15">
      <c r="B4" s="7"/>
      <c r="AA4" s="166" t="s">
        <v>109</v>
      </c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37"/>
      <c r="BD4" s="38"/>
      <c r="BE4" s="38"/>
      <c r="BF4" s="38"/>
      <c r="BG4" s="21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40"/>
      <c r="CD4" s="40"/>
      <c r="CE4" s="40"/>
      <c r="CF4" s="40"/>
      <c r="CG4" s="40"/>
      <c r="CI4" s="8"/>
      <c r="CJ4" s="7"/>
      <c r="CW4" s="166" t="s">
        <v>139</v>
      </c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Q4" s="8"/>
      <c r="FR4" s="7"/>
      <c r="GE4" s="166" t="s">
        <v>140</v>
      </c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Y4" s="8"/>
    </row>
    <row r="5" spans="2:259" ht="3" customHeight="1" x14ac:dyDescent="0.15">
      <c r="B5" s="7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38"/>
      <c r="BD5" s="38"/>
      <c r="BE5" s="38"/>
      <c r="BF5" s="38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160" t="s">
        <v>114</v>
      </c>
      <c r="BS5" s="160"/>
      <c r="BT5" s="160"/>
      <c r="BU5" s="160"/>
      <c r="BV5" s="160"/>
      <c r="BW5" s="161"/>
      <c r="BX5" s="194" t="s">
        <v>110</v>
      </c>
      <c r="BY5" s="195"/>
      <c r="BZ5" s="195"/>
      <c r="CA5" s="195"/>
      <c r="CB5" s="195"/>
      <c r="CC5" s="195"/>
      <c r="CD5" s="195"/>
      <c r="CE5" s="195"/>
      <c r="CF5" s="195"/>
      <c r="CG5" s="195"/>
      <c r="CH5" s="196"/>
      <c r="CI5" s="10"/>
      <c r="CJ5" s="7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49"/>
      <c r="EV5" s="49"/>
      <c r="EW5" s="49"/>
      <c r="EX5" s="49"/>
      <c r="EY5" s="49"/>
      <c r="EZ5" s="160" t="s">
        <v>114</v>
      </c>
      <c r="FA5" s="160"/>
      <c r="FB5" s="160"/>
      <c r="FC5" s="160"/>
      <c r="FD5" s="160"/>
      <c r="FE5" s="161"/>
      <c r="FF5" s="194" t="s">
        <v>10</v>
      </c>
      <c r="FG5" s="195"/>
      <c r="FH5" s="195"/>
      <c r="FI5" s="195"/>
      <c r="FJ5" s="195"/>
      <c r="FK5" s="195"/>
      <c r="FL5" s="195"/>
      <c r="FM5" s="195"/>
      <c r="FN5" s="195"/>
      <c r="FO5" s="195"/>
      <c r="FP5" s="196"/>
      <c r="FQ5" s="10"/>
      <c r="FR5" s="7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49"/>
      <c r="ID5" s="49"/>
      <c r="IE5" s="49"/>
      <c r="IF5" s="49"/>
      <c r="IG5" s="49"/>
      <c r="IH5" s="160" t="s">
        <v>114</v>
      </c>
      <c r="II5" s="160"/>
      <c r="IJ5" s="160"/>
      <c r="IK5" s="160"/>
      <c r="IL5" s="160"/>
      <c r="IM5" s="161"/>
      <c r="IN5" s="194" t="s">
        <v>10</v>
      </c>
      <c r="IO5" s="195"/>
      <c r="IP5" s="195"/>
      <c r="IQ5" s="195"/>
      <c r="IR5" s="195"/>
      <c r="IS5" s="195"/>
      <c r="IT5" s="195"/>
      <c r="IU5" s="195"/>
      <c r="IV5" s="195"/>
      <c r="IW5" s="195"/>
      <c r="IX5" s="196"/>
      <c r="IY5" s="10"/>
    </row>
    <row r="6" spans="2:259" ht="3" customHeight="1" x14ac:dyDescent="0.15">
      <c r="B6" s="7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38"/>
      <c r="BD6" s="38"/>
      <c r="BE6" s="38"/>
      <c r="BF6" s="38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160"/>
      <c r="BS6" s="160"/>
      <c r="BT6" s="160"/>
      <c r="BU6" s="160"/>
      <c r="BV6" s="160"/>
      <c r="BW6" s="161"/>
      <c r="BX6" s="197"/>
      <c r="BY6" s="161"/>
      <c r="BZ6" s="161"/>
      <c r="CA6" s="161"/>
      <c r="CB6" s="161"/>
      <c r="CC6" s="161"/>
      <c r="CD6" s="161"/>
      <c r="CE6" s="161"/>
      <c r="CF6" s="161"/>
      <c r="CG6" s="161"/>
      <c r="CH6" s="198"/>
      <c r="CI6" s="10"/>
      <c r="CJ6" s="7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49"/>
      <c r="EV6" s="49"/>
      <c r="EW6" s="49"/>
      <c r="EX6" s="49"/>
      <c r="EY6" s="49"/>
      <c r="EZ6" s="160"/>
      <c r="FA6" s="160"/>
      <c r="FB6" s="160"/>
      <c r="FC6" s="160"/>
      <c r="FD6" s="160"/>
      <c r="FE6" s="161"/>
      <c r="FF6" s="197"/>
      <c r="FG6" s="161"/>
      <c r="FH6" s="161"/>
      <c r="FI6" s="161"/>
      <c r="FJ6" s="161"/>
      <c r="FK6" s="161"/>
      <c r="FL6" s="161"/>
      <c r="FM6" s="161"/>
      <c r="FN6" s="161"/>
      <c r="FO6" s="161"/>
      <c r="FP6" s="198"/>
      <c r="FQ6" s="10"/>
      <c r="FR6" s="7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49"/>
      <c r="ID6" s="49"/>
      <c r="IE6" s="49"/>
      <c r="IF6" s="49"/>
      <c r="IG6" s="49"/>
      <c r="IH6" s="160"/>
      <c r="II6" s="160"/>
      <c r="IJ6" s="160"/>
      <c r="IK6" s="160"/>
      <c r="IL6" s="160"/>
      <c r="IM6" s="161"/>
      <c r="IN6" s="197"/>
      <c r="IO6" s="161"/>
      <c r="IP6" s="161"/>
      <c r="IQ6" s="161"/>
      <c r="IR6" s="161"/>
      <c r="IS6" s="161"/>
      <c r="IT6" s="161"/>
      <c r="IU6" s="161"/>
      <c r="IV6" s="161"/>
      <c r="IW6" s="161"/>
      <c r="IX6" s="198"/>
      <c r="IY6" s="10"/>
    </row>
    <row r="7" spans="2:259" ht="3" customHeight="1" x14ac:dyDescent="0.15">
      <c r="B7" s="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38"/>
      <c r="BD7" s="38"/>
      <c r="BE7" s="38"/>
      <c r="BF7" s="38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160"/>
      <c r="BS7" s="160"/>
      <c r="BT7" s="160"/>
      <c r="BU7" s="160"/>
      <c r="BV7" s="160"/>
      <c r="BW7" s="161"/>
      <c r="BX7" s="197"/>
      <c r="BY7" s="161"/>
      <c r="BZ7" s="161"/>
      <c r="CA7" s="161"/>
      <c r="CB7" s="161"/>
      <c r="CC7" s="161"/>
      <c r="CD7" s="161"/>
      <c r="CE7" s="161"/>
      <c r="CF7" s="161"/>
      <c r="CG7" s="161"/>
      <c r="CH7" s="198"/>
      <c r="CI7" s="10"/>
      <c r="CJ7" s="7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49"/>
      <c r="EV7" s="49"/>
      <c r="EW7" s="49"/>
      <c r="EX7" s="49"/>
      <c r="EY7" s="49"/>
      <c r="EZ7" s="160"/>
      <c r="FA7" s="160"/>
      <c r="FB7" s="160"/>
      <c r="FC7" s="160"/>
      <c r="FD7" s="160"/>
      <c r="FE7" s="161"/>
      <c r="FF7" s="197"/>
      <c r="FG7" s="161"/>
      <c r="FH7" s="161"/>
      <c r="FI7" s="161"/>
      <c r="FJ7" s="161"/>
      <c r="FK7" s="161"/>
      <c r="FL7" s="161"/>
      <c r="FM7" s="161"/>
      <c r="FN7" s="161"/>
      <c r="FO7" s="161"/>
      <c r="FP7" s="198"/>
      <c r="FQ7" s="10"/>
      <c r="FR7" s="7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49"/>
      <c r="ID7" s="49"/>
      <c r="IE7" s="49"/>
      <c r="IF7" s="49"/>
      <c r="IG7" s="49"/>
      <c r="IH7" s="160"/>
      <c r="II7" s="160"/>
      <c r="IJ7" s="160"/>
      <c r="IK7" s="160"/>
      <c r="IL7" s="160"/>
      <c r="IM7" s="161"/>
      <c r="IN7" s="197"/>
      <c r="IO7" s="161"/>
      <c r="IP7" s="161"/>
      <c r="IQ7" s="161"/>
      <c r="IR7" s="161"/>
      <c r="IS7" s="161"/>
      <c r="IT7" s="161"/>
      <c r="IU7" s="161"/>
      <c r="IV7" s="161"/>
      <c r="IW7" s="161"/>
      <c r="IX7" s="198"/>
      <c r="IY7" s="10"/>
    </row>
    <row r="8" spans="2:259" ht="3" customHeight="1" x14ac:dyDescent="0.15">
      <c r="B8" s="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38"/>
      <c r="BD8" s="38"/>
      <c r="BE8" s="38"/>
      <c r="BF8" s="38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160"/>
      <c r="BS8" s="160"/>
      <c r="BT8" s="160"/>
      <c r="BU8" s="160"/>
      <c r="BV8" s="160"/>
      <c r="BW8" s="161"/>
      <c r="BX8" s="197"/>
      <c r="BY8" s="161"/>
      <c r="BZ8" s="161"/>
      <c r="CA8" s="161"/>
      <c r="CB8" s="161"/>
      <c r="CC8" s="161"/>
      <c r="CD8" s="161"/>
      <c r="CE8" s="161"/>
      <c r="CF8" s="161"/>
      <c r="CG8" s="161"/>
      <c r="CH8" s="198"/>
      <c r="CI8" s="10"/>
      <c r="CJ8" s="7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49"/>
      <c r="EV8" s="49"/>
      <c r="EW8" s="49"/>
      <c r="EX8" s="49"/>
      <c r="EY8" s="49"/>
      <c r="EZ8" s="160"/>
      <c r="FA8" s="160"/>
      <c r="FB8" s="160"/>
      <c r="FC8" s="160"/>
      <c r="FD8" s="160"/>
      <c r="FE8" s="161"/>
      <c r="FF8" s="197"/>
      <c r="FG8" s="161"/>
      <c r="FH8" s="161"/>
      <c r="FI8" s="161"/>
      <c r="FJ8" s="161"/>
      <c r="FK8" s="161"/>
      <c r="FL8" s="161"/>
      <c r="FM8" s="161"/>
      <c r="FN8" s="161"/>
      <c r="FO8" s="161"/>
      <c r="FP8" s="198"/>
      <c r="FQ8" s="10"/>
      <c r="FR8" s="7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49"/>
      <c r="ID8" s="49"/>
      <c r="IE8" s="49"/>
      <c r="IF8" s="49"/>
      <c r="IG8" s="49"/>
      <c r="IH8" s="160"/>
      <c r="II8" s="160"/>
      <c r="IJ8" s="160"/>
      <c r="IK8" s="160"/>
      <c r="IL8" s="160"/>
      <c r="IM8" s="161"/>
      <c r="IN8" s="197"/>
      <c r="IO8" s="161"/>
      <c r="IP8" s="161"/>
      <c r="IQ8" s="161"/>
      <c r="IR8" s="161"/>
      <c r="IS8" s="161"/>
      <c r="IT8" s="161"/>
      <c r="IU8" s="161"/>
      <c r="IV8" s="161"/>
      <c r="IW8" s="161"/>
      <c r="IX8" s="198"/>
      <c r="IY8" s="10"/>
    </row>
    <row r="9" spans="2:259" ht="3" customHeight="1" x14ac:dyDescent="0.15">
      <c r="B9" s="7"/>
      <c r="C9" s="201">
        <v>42</v>
      </c>
      <c r="D9" s="201"/>
      <c r="E9" s="201"/>
      <c r="F9" s="201"/>
      <c r="G9" s="201"/>
      <c r="H9" s="201"/>
      <c r="I9" s="201"/>
      <c r="J9" s="201"/>
      <c r="K9" s="201"/>
      <c r="L9" s="41"/>
      <c r="M9" s="41"/>
      <c r="N9" s="41"/>
      <c r="O9" s="41"/>
      <c r="P9" s="41"/>
      <c r="Q9" s="41"/>
      <c r="R9" s="41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42"/>
      <c r="BD9" s="42"/>
      <c r="BE9" s="42"/>
      <c r="BF9" s="42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60"/>
      <c r="BS9" s="160"/>
      <c r="BT9" s="160"/>
      <c r="BU9" s="160"/>
      <c r="BV9" s="160"/>
      <c r="BW9" s="161"/>
      <c r="BX9" s="197"/>
      <c r="BY9" s="161"/>
      <c r="BZ9" s="161"/>
      <c r="CA9" s="161"/>
      <c r="CB9" s="161"/>
      <c r="CC9" s="161"/>
      <c r="CD9" s="161"/>
      <c r="CE9" s="161"/>
      <c r="CF9" s="161"/>
      <c r="CG9" s="161"/>
      <c r="CH9" s="198"/>
      <c r="CI9" s="10"/>
      <c r="CJ9" s="7"/>
      <c r="CK9" s="232">
        <v>42</v>
      </c>
      <c r="CL9" s="228"/>
      <c r="CM9" s="228"/>
      <c r="CN9" s="228"/>
      <c r="CO9" s="228"/>
      <c r="CP9" s="228"/>
      <c r="CQ9" s="228"/>
      <c r="CR9" s="228"/>
      <c r="CS9" s="233"/>
      <c r="CT9" s="41"/>
      <c r="CU9" s="41"/>
      <c r="CV9" s="41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1"/>
      <c r="EV9" s="11"/>
      <c r="EW9" s="11"/>
      <c r="EX9" s="11"/>
      <c r="EY9" s="11"/>
      <c r="EZ9" s="160"/>
      <c r="FA9" s="160"/>
      <c r="FB9" s="160"/>
      <c r="FC9" s="160"/>
      <c r="FD9" s="160"/>
      <c r="FE9" s="161"/>
      <c r="FF9" s="197"/>
      <c r="FG9" s="161"/>
      <c r="FH9" s="161"/>
      <c r="FI9" s="161"/>
      <c r="FJ9" s="161"/>
      <c r="FK9" s="161"/>
      <c r="FL9" s="161"/>
      <c r="FM9" s="161"/>
      <c r="FN9" s="161"/>
      <c r="FO9" s="161"/>
      <c r="FP9" s="198"/>
      <c r="FQ9" s="10"/>
      <c r="FR9" s="7"/>
      <c r="FS9" s="232">
        <v>42</v>
      </c>
      <c r="FT9" s="228"/>
      <c r="FU9" s="228"/>
      <c r="FV9" s="228"/>
      <c r="FW9" s="228"/>
      <c r="FX9" s="228"/>
      <c r="FY9" s="228"/>
      <c r="FZ9" s="228"/>
      <c r="GA9" s="233"/>
      <c r="GB9" s="41"/>
      <c r="GC9" s="41"/>
      <c r="GD9" s="41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1"/>
      <c r="ID9" s="11"/>
      <c r="IE9" s="11"/>
      <c r="IF9" s="11"/>
      <c r="IG9" s="11"/>
      <c r="IH9" s="160"/>
      <c r="II9" s="160"/>
      <c r="IJ9" s="160"/>
      <c r="IK9" s="160"/>
      <c r="IL9" s="160"/>
      <c r="IM9" s="161"/>
      <c r="IN9" s="197"/>
      <c r="IO9" s="161"/>
      <c r="IP9" s="161"/>
      <c r="IQ9" s="161"/>
      <c r="IR9" s="161"/>
      <c r="IS9" s="161"/>
      <c r="IT9" s="161"/>
      <c r="IU9" s="161"/>
      <c r="IV9" s="161"/>
      <c r="IW9" s="161"/>
      <c r="IX9" s="198"/>
      <c r="IY9" s="10"/>
    </row>
    <row r="10" spans="2:259" ht="3" customHeight="1" x14ac:dyDescent="0.15">
      <c r="B10" s="7"/>
      <c r="C10" s="201"/>
      <c r="D10" s="201"/>
      <c r="E10" s="201"/>
      <c r="F10" s="201"/>
      <c r="G10" s="201"/>
      <c r="H10" s="201"/>
      <c r="I10" s="201"/>
      <c r="J10" s="201"/>
      <c r="K10" s="201"/>
      <c r="L10" s="41"/>
      <c r="M10" s="41"/>
      <c r="N10" s="41"/>
      <c r="O10" s="41"/>
      <c r="P10" s="41"/>
      <c r="Q10" s="41"/>
      <c r="R10" s="41"/>
      <c r="U10" s="12"/>
      <c r="V10" s="12"/>
      <c r="W10" s="12"/>
      <c r="X10" s="21" t="s">
        <v>1</v>
      </c>
      <c r="Y10" s="21"/>
      <c r="Z10" s="21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21"/>
      <c r="BD10" s="21" t="s">
        <v>2</v>
      </c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160"/>
      <c r="BS10" s="160"/>
      <c r="BT10" s="160"/>
      <c r="BU10" s="160"/>
      <c r="BV10" s="160"/>
      <c r="BW10" s="161"/>
      <c r="BX10" s="197"/>
      <c r="BY10" s="161"/>
      <c r="BZ10" s="161"/>
      <c r="CA10" s="161"/>
      <c r="CB10" s="161"/>
      <c r="CC10" s="161"/>
      <c r="CD10" s="161"/>
      <c r="CE10" s="161"/>
      <c r="CF10" s="161"/>
      <c r="CG10" s="161"/>
      <c r="CH10" s="198"/>
      <c r="CI10" s="8"/>
      <c r="CJ10" s="7"/>
      <c r="CK10" s="234"/>
      <c r="CL10" s="229"/>
      <c r="CM10" s="229"/>
      <c r="CN10" s="229"/>
      <c r="CO10" s="229"/>
      <c r="CP10" s="229"/>
      <c r="CQ10" s="229"/>
      <c r="CR10" s="229"/>
      <c r="CS10" s="235"/>
      <c r="CT10" s="41"/>
      <c r="CU10" s="41"/>
      <c r="CV10" s="41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21"/>
      <c r="EV10" s="21"/>
      <c r="EW10" s="21"/>
      <c r="EX10" s="21"/>
      <c r="EY10" s="21"/>
      <c r="EZ10" s="160"/>
      <c r="FA10" s="160"/>
      <c r="FB10" s="160"/>
      <c r="FC10" s="160"/>
      <c r="FD10" s="160"/>
      <c r="FE10" s="161"/>
      <c r="FF10" s="197"/>
      <c r="FG10" s="161"/>
      <c r="FH10" s="161"/>
      <c r="FI10" s="161"/>
      <c r="FJ10" s="161"/>
      <c r="FK10" s="161"/>
      <c r="FL10" s="161"/>
      <c r="FM10" s="161"/>
      <c r="FN10" s="161"/>
      <c r="FO10" s="161"/>
      <c r="FP10" s="198"/>
      <c r="FQ10" s="8"/>
      <c r="FR10" s="7"/>
      <c r="FS10" s="234"/>
      <c r="FT10" s="229"/>
      <c r="FU10" s="229"/>
      <c r="FV10" s="229"/>
      <c r="FW10" s="229"/>
      <c r="FX10" s="229"/>
      <c r="FY10" s="229"/>
      <c r="FZ10" s="229"/>
      <c r="GA10" s="235"/>
      <c r="GB10" s="41"/>
      <c r="GC10" s="41"/>
      <c r="GD10" s="41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21"/>
      <c r="ID10" s="21"/>
      <c r="IE10" s="21"/>
      <c r="IF10" s="21"/>
      <c r="IG10" s="21"/>
      <c r="IH10" s="160"/>
      <c r="II10" s="160"/>
      <c r="IJ10" s="160"/>
      <c r="IK10" s="160"/>
      <c r="IL10" s="160"/>
      <c r="IM10" s="161"/>
      <c r="IN10" s="197"/>
      <c r="IO10" s="161"/>
      <c r="IP10" s="161"/>
      <c r="IQ10" s="161"/>
      <c r="IR10" s="161"/>
      <c r="IS10" s="161"/>
      <c r="IT10" s="161"/>
      <c r="IU10" s="161"/>
      <c r="IV10" s="161"/>
      <c r="IW10" s="161"/>
      <c r="IX10" s="198"/>
      <c r="IY10" s="8"/>
    </row>
    <row r="11" spans="2:259" ht="3" customHeight="1" x14ac:dyDescent="0.15">
      <c r="B11" s="7"/>
      <c r="C11" s="201"/>
      <c r="D11" s="201"/>
      <c r="E11" s="201"/>
      <c r="F11" s="201"/>
      <c r="G11" s="201"/>
      <c r="H11" s="201"/>
      <c r="I11" s="201"/>
      <c r="J11" s="201"/>
      <c r="K11" s="201"/>
      <c r="L11" s="41"/>
      <c r="M11" s="41"/>
      <c r="N11" s="41"/>
      <c r="O11" s="41"/>
      <c r="P11" s="41"/>
      <c r="Q11" s="41"/>
      <c r="R11" s="41"/>
      <c r="U11" s="12"/>
      <c r="V11" s="12"/>
      <c r="W11" s="12"/>
      <c r="X11" s="21"/>
      <c r="Y11" s="21"/>
      <c r="Z11" s="21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160"/>
      <c r="BS11" s="160"/>
      <c r="BT11" s="160"/>
      <c r="BU11" s="160"/>
      <c r="BV11" s="160"/>
      <c r="BW11" s="161"/>
      <c r="BX11" s="197"/>
      <c r="BY11" s="161"/>
      <c r="BZ11" s="161"/>
      <c r="CA11" s="161"/>
      <c r="CB11" s="161"/>
      <c r="CC11" s="161"/>
      <c r="CD11" s="161"/>
      <c r="CE11" s="161"/>
      <c r="CF11" s="161"/>
      <c r="CG11" s="161"/>
      <c r="CH11" s="198"/>
      <c r="CI11" s="8"/>
      <c r="CJ11" s="7"/>
      <c r="CK11" s="234"/>
      <c r="CL11" s="229"/>
      <c r="CM11" s="229"/>
      <c r="CN11" s="229"/>
      <c r="CO11" s="229"/>
      <c r="CP11" s="229"/>
      <c r="CQ11" s="229"/>
      <c r="CR11" s="229"/>
      <c r="CS11" s="235"/>
      <c r="CT11" s="41"/>
      <c r="CU11" s="41"/>
      <c r="CV11" s="41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21"/>
      <c r="EV11" s="21"/>
      <c r="EW11" s="21"/>
      <c r="EX11" s="21"/>
      <c r="EY11" s="21"/>
      <c r="EZ11" s="160"/>
      <c r="FA11" s="160"/>
      <c r="FB11" s="160"/>
      <c r="FC11" s="160"/>
      <c r="FD11" s="160"/>
      <c r="FE11" s="161"/>
      <c r="FF11" s="197"/>
      <c r="FG11" s="161"/>
      <c r="FH11" s="161"/>
      <c r="FI11" s="161"/>
      <c r="FJ11" s="161"/>
      <c r="FK11" s="161"/>
      <c r="FL11" s="161"/>
      <c r="FM11" s="161"/>
      <c r="FN11" s="161"/>
      <c r="FO11" s="161"/>
      <c r="FP11" s="198"/>
      <c r="FQ11" s="8"/>
      <c r="FR11" s="7"/>
      <c r="FS11" s="234"/>
      <c r="FT11" s="229"/>
      <c r="FU11" s="229"/>
      <c r="FV11" s="229"/>
      <c r="FW11" s="229"/>
      <c r="FX11" s="229"/>
      <c r="FY11" s="229"/>
      <c r="FZ11" s="229"/>
      <c r="GA11" s="235"/>
      <c r="GB11" s="41"/>
      <c r="GC11" s="41"/>
      <c r="GD11" s="41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21"/>
      <c r="ID11" s="21"/>
      <c r="IE11" s="21"/>
      <c r="IF11" s="21"/>
      <c r="IG11" s="21"/>
      <c r="IH11" s="160"/>
      <c r="II11" s="160"/>
      <c r="IJ11" s="160"/>
      <c r="IK11" s="160"/>
      <c r="IL11" s="160"/>
      <c r="IM11" s="161"/>
      <c r="IN11" s="197"/>
      <c r="IO11" s="161"/>
      <c r="IP11" s="161"/>
      <c r="IQ11" s="161"/>
      <c r="IR11" s="161"/>
      <c r="IS11" s="161"/>
      <c r="IT11" s="161"/>
      <c r="IU11" s="161"/>
      <c r="IV11" s="161"/>
      <c r="IW11" s="161"/>
      <c r="IX11" s="198"/>
      <c r="IY11" s="8"/>
    </row>
    <row r="12" spans="2:259" ht="3" customHeight="1" x14ac:dyDescent="0.15">
      <c r="B12" s="7"/>
      <c r="C12" s="266"/>
      <c r="D12" s="266"/>
      <c r="E12" s="266"/>
      <c r="F12" s="266"/>
      <c r="G12" s="266"/>
      <c r="H12" s="266"/>
      <c r="I12" s="266"/>
      <c r="J12" s="266"/>
      <c r="K12" s="266"/>
      <c r="L12" s="41"/>
      <c r="M12" s="41"/>
      <c r="N12" s="41"/>
      <c r="O12" s="41"/>
      <c r="P12" s="41"/>
      <c r="Q12" s="41"/>
      <c r="R12" s="41"/>
      <c r="U12" s="12"/>
      <c r="V12" s="12"/>
      <c r="W12" s="12"/>
      <c r="X12" s="21"/>
      <c r="Y12" s="21"/>
      <c r="Z12" s="21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161"/>
      <c r="BS12" s="161"/>
      <c r="BT12" s="161"/>
      <c r="BU12" s="161"/>
      <c r="BV12" s="161"/>
      <c r="BW12" s="161"/>
      <c r="BX12" s="197"/>
      <c r="BY12" s="161"/>
      <c r="BZ12" s="161"/>
      <c r="CA12" s="161"/>
      <c r="CB12" s="161"/>
      <c r="CC12" s="161"/>
      <c r="CD12" s="161"/>
      <c r="CE12" s="161"/>
      <c r="CF12" s="161"/>
      <c r="CG12" s="161"/>
      <c r="CH12" s="198"/>
      <c r="CI12" s="8"/>
      <c r="CJ12" s="7"/>
      <c r="CK12" s="234"/>
      <c r="CL12" s="229"/>
      <c r="CM12" s="229"/>
      <c r="CN12" s="229"/>
      <c r="CO12" s="229"/>
      <c r="CP12" s="229"/>
      <c r="CQ12" s="229"/>
      <c r="CR12" s="229"/>
      <c r="CS12" s="235"/>
      <c r="CT12" s="41"/>
      <c r="CU12" s="41"/>
      <c r="CV12" s="41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21"/>
      <c r="EV12" s="21"/>
      <c r="EW12" s="21"/>
      <c r="EX12" s="21"/>
      <c r="EY12" s="21"/>
      <c r="EZ12" s="161"/>
      <c r="FA12" s="161"/>
      <c r="FB12" s="161"/>
      <c r="FC12" s="161"/>
      <c r="FD12" s="161"/>
      <c r="FE12" s="161"/>
      <c r="FF12" s="197"/>
      <c r="FG12" s="161"/>
      <c r="FH12" s="161"/>
      <c r="FI12" s="161"/>
      <c r="FJ12" s="161"/>
      <c r="FK12" s="161"/>
      <c r="FL12" s="161"/>
      <c r="FM12" s="161"/>
      <c r="FN12" s="161"/>
      <c r="FO12" s="161"/>
      <c r="FP12" s="198"/>
      <c r="FQ12" s="8"/>
      <c r="FR12" s="7"/>
      <c r="FS12" s="234"/>
      <c r="FT12" s="229"/>
      <c r="FU12" s="229"/>
      <c r="FV12" s="229"/>
      <c r="FW12" s="229"/>
      <c r="FX12" s="229"/>
      <c r="FY12" s="229"/>
      <c r="FZ12" s="229"/>
      <c r="GA12" s="235"/>
      <c r="GB12" s="41"/>
      <c r="GC12" s="41"/>
      <c r="GD12" s="41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21"/>
      <c r="ID12" s="21"/>
      <c r="IE12" s="21"/>
      <c r="IF12" s="21"/>
      <c r="IG12" s="21"/>
      <c r="IH12" s="161"/>
      <c r="II12" s="161"/>
      <c r="IJ12" s="161"/>
      <c r="IK12" s="161"/>
      <c r="IL12" s="161"/>
      <c r="IM12" s="161"/>
      <c r="IN12" s="241"/>
      <c r="IO12" s="242"/>
      <c r="IP12" s="242"/>
      <c r="IQ12" s="242"/>
      <c r="IR12" s="242"/>
      <c r="IS12" s="242"/>
      <c r="IT12" s="242"/>
      <c r="IU12" s="242"/>
      <c r="IV12" s="242"/>
      <c r="IW12" s="242"/>
      <c r="IX12" s="243"/>
      <c r="IY12" s="8"/>
    </row>
    <row r="13" spans="2:259" ht="3" customHeight="1" x14ac:dyDescent="0.15">
      <c r="B13" s="7"/>
      <c r="C13" s="265" t="s">
        <v>111</v>
      </c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199" t="s">
        <v>112</v>
      </c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 t="s">
        <v>113</v>
      </c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8"/>
      <c r="CJ13" s="7"/>
      <c r="CK13" s="236" t="s">
        <v>111</v>
      </c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8"/>
      <c r="DA13" s="153" t="s">
        <v>112</v>
      </c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 t="s">
        <v>113</v>
      </c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8"/>
      <c r="FR13" s="7"/>
      <c r="FS13" s="283" t="s">
        <v>111</v>
      </c>
      <c r="FT13" s="284"/>
      <c r="FU13" s="284"/>
      <c r="FV13" s="284"/>
      <c r="FW13" s="284"/>
      <c r="FX13" s="284"/>
      <c r="FY13" s="284"/>
      <c r="FZ13" s="284"/>
      <c r="GA13" s="284"/>
      <c r="GB13" s="284"/>
      <c r="GC13" s="284"/>
      <c r="GD13" s="284"/>
      <c r="GE13" s="284"/>
      <c r="GF13" s="284"/>
      <c r="GG13" s="284"/>
      <c r="GH13" s="285"/>
      <c r="GI13" s="153" t="s">
        <v>112</v>
      </c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 t="s">
        <v>113</v>
      </c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  <c r="IW13" s="153"/>
      <c r="IX13" s="153"/>
      <c r="IY13" s="8"/>
    </row>
    <row r="14" spans="2:259" ht="3" customHeight="1" x14ac:dyDescent="0.15">
      <c r="B14" s="7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199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8"/>
      <c r="CJ14" s="7"/>
      <c r="CK14" s="236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8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8"/>
      <c r="FR14" s="7"/>
      <c r="FS14" s="286"/>
      <c r="FT14" s="287"/>
      <c r="FU14" s="287"/>
      <c r="FV14" s="287"/>
      <c r="FW14" s="287"/>
      <c r="FX14" s="287"/>
      <c r="FY14" s="287"/>
      <c r="FZ14" s="287"/>
      <c r="GA14" s="287"/>
      <c r="GB14" s="287"/>
      <c r="GC14" s="287"/>
      <c r="GD14" s="287"/>
      <c r="GE14" s="287"/>
      <c r="GF14" s="287"/>
      <c r="GG14" s="287"/>
      <c r="GH14" s="288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  <c r="IW14" s="153"/>
      <c r="IX14" s="153"/>
      <c r="IY14" s="8"/>
    </row>
    <row r="15" spans="2:259" ht="3" customHeight="1" x14ac:dyDescent="0.15">
      <c r="B15" s="7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199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8"/>
      <c r="CJ15" s="7"/>
      <c r="CK15" s="236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8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8"/>
      <c r="FR15" s="7"/>
      <c r="FS15" s="286"/>
      <c r="FT15" s="287"/>
      <c r="FU15" s="287"/>
      <c r="FV15" s="287"/>
      <c r="FW15" s="287"/>
      <c r="FX15" s="287"/>
      <c r="FY15" s="287"/>
      <c r="FZ15" s="287"/>
      <c r="GA15" s="287"/>
      <c r="GB15" s="287"/>
      <c r="GC15" s="287"/>
      <c r="GD15" s="287"/>
      <c r="GE15" s="287"/>
      <c r="GF15" s="287"/>
      <c r="GG15" s="287"/>
      <c r="GH15" s="288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  <c r="IW15" s="153"/>
      <c r="IX15" s="153"/>
      <c r="IY15" s="8"/>
    </row>
    <row r="16" spans="2:259" ht="3" customHeight="1" x14ac:dyDescent="0.15">
      <c r="B16" s="7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199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8"/>
      <c r="CJ16" s="7"/>
      <c r="CK16" s="236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8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8"/>
      <c r="FR16" s="7"/>
      <c r="FS16" s="286"/>
      <c r="FT16" s="287"/>
      <c r="FU16" s="287"/>
      <c r="FV16" s="287"/>
      <c r="FW16" s="287"/>
      <c r="FX16" s="287"/>
      <c r="FY16" s="287"/>
      <c r="FZ16" s="287"/>
      <c r="GA16" s="287"/>
      <c r="GB16" s="287"/>
      <c r="GC16" s="287"/>
      <c r="GD16" s="287"/>
      <c r="GE16" s="287"/>
      <c r="GF16" s="287"/>
      <c r="GG16" s="287"/>
      <c r="GH16" s="288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  <c r="IW16" s="153"/>
      <c r="IX16" s="153"/>
      <c r="IY16" s="8"/>
    </row>
    <row r="17" spans="2:259" ht="3" customHeight="1" x14ac:dyDescent="0.15">
      <c r="B17" s="7"/>
      <c r="C17" s="201" t="s">
        <v>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0" t="str">
        <f>IF(入力票!B2="","",VLOOKUP(入力票!B2,入力票!W4:AC12,2,FALSE))</f>
        <v>00190-6-960201</v>
      </c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 t="str">
        <f>IF(入力票!B2="","",VLOOKUP(入力票!B2,入力票!W4:AC12,3,FALSE))</f>
        <v>茨城県水戸県税事務所</v>
      </c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8"/>
      <c r="CJ17" s="7"/>
      <c r="CK17" s="239" t="s">
        <v>0</v>
      </c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00"/>
      <c r="DA17" s="201" t="str">
        <f>S17</f>
        <v>00190-6-960201</v>
      </c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1"/>
      <c r="EH17" s="201"/>
      <c r="EI17" s="201"/>
      <c r="EJ17" s="201" t="str">
        <f>BB17</f>
        <v>茨城県水戸県税事務所</v>
      </c>
      <c r="EK17" s="201"/>
      <c r="EL17" s="201"/>
      <c r="EM17" s="201"/>
      <c r="EN17" s="201"/>
      <c r="EO17" s="201"/>
      <c r="EP17" s="201"/>
      <c r="EQ17" s="201"/>
      <c r="ER17" s="201"/>
      <c r="ES17" s="201"/>
      <c r="ET17" s="201"/>
      <c r="EU17" s="201"/>
      <c r="EV17" s="201"/>
      <c r="EW17" s="201"/>
      <c r="EX17" s="201"/>
      <c r="EY17" s="201"/>
      <c r="EZ17" s="201"/>
      <c r="FA17" s="201"/>
      <c r="FB17" s="201"/>
      <c r="FC17" s="201"/>
      <c r="FD17" s="201"/>
      <c r="FE17" s="201"/>
      <c r="FF17" s="201"/>
      <c r="FG17" s="201"/>
      <c r="FH17" s="201"/>
      <c r="FI17" s="201"/>
      <c r="FJ17" s="201"/>
      <c r="FK17" s="201"/>
      <c r="FL17" s="201"/>
      <c r="FM17" s="201"/>
      <c r="FN17" s="201"/>
      <c r="FO17" s="201"/>
      <c r="FP17" s="201"/>
      <c r="FQ17" s="8"/>
      <c r="FR17" s="7"/>
      <c r="FS17" s="234" t="s">
        <v>0</v>
      </c>
      <c r="FT17" s="229"/>
      <c r="FU17" s="229"/>
      <c r="FV17" s="229"/>
      <c r="FW17" s="229"/>
      <c r="FX17" s="229"/>
      <c r="FY17" s="229"/>
      <c r="FZ17" s="229"/>
      <c r="GA17" s="229"/>
      <c r="GB17" s="229"/>
      <c r="GC17" s="229"/>
      <c r="GD17" s="229"/>
      <c r="GE17" s="229"/>
      <c r="GF17" s="229"/>
      <c r="GG17" s="229"/>
      <c r="GH17" s="235"/>
      <c r="GI17" s="201" t="str">
        <f>S17</f>
        <v>00190-6-960201</v>
      </c>
      <c r="GJ17" s="201"/>
      <c r="GK17" s="201"/>
      <c r="GL17" s="201"/>
      <c r="GM17" s="201"/>
      <c r="GN17" s="201"/>
      <c r="GO17" s="201"/>
      <c r="GP17" s="201"/>
      <c r="GQ17" s="201"/>
      <c r="GR17" s="201"/>
      <c r="GS17" s="201"/>
      <c r="GT17" s="201"/>
      <c r="GU17" s="201"/>
      <c r="GV17" s="201"/>
      <c r="GW17" s="201"/>
      <c r="GX17" s="201"/>
      <c r="GY17" s="201"/>
      <c r="GZ17" s="201"/>
      <c r="HA17" s="201"/>
      <c r="HB17" s="201"/>
      <c r="HC17" s="201"/>
      <c r="HD17" s="201"/>
      <c r="HE17" s="201"/>
      <c r="HF17" s="201"/>
      <c r="HG17" s="201"/>
      <c r="HH17" s="201"/>
      <c r="HI17" s="201"/>
      <c r="HJ17" s="201"/>
      <c r="HK17" s="201"/>
      <c r="HL17" s="201"/>
      <c r="HM17" s="201"/>
      <c r="HN17" s="201"/>
      <c r="HO17" s="201"/>
      <c r="HP17" s="201"/>
      <c r="HQ17" s="201"/>
      <c r="HR17" s="201" t="str">
        <f>BB17</f>
        <v>茨城県水戸県税事務所</v>
      </c>
      <c r="HS17" s="201"/>
      <c r="HT17" s="201"/>
      <c r="HU17" s="201"/>
      <c r="HV17" s="201"/>
      <c r="HW17" s="201"/>
      <c r="HX17" s="201"/>
      <c r="HY17" s="201"/>
      <c r="HZ17" s="201"/>
      <c r="IA17" s="201"/>
      <c r="IB17" s="201"/>
      <c r="IC17" s="201"/>
      <c r="ID17" s="201"/>
      <c r="IE17" s="201"/>
      <c r="IF17" s="201"/>
      <c r="IG17" s="201"/>
      <c r="IH17" s="201"/>
      <c r="II17" s="201"/>
      <c r="IJ17" s="201"/>
      <c r="IK17" s="201"/>
      <c r="IL17" s="201"/>
      <c r="IM17" s="201"/>
      <c r="IN17" s="201"/>
      <c r="IO17" s="201"/>
      <c r="IP17" s="201"/>
      <c r="IQ17" s="201"/>
      <c r="IR17" s="201"/>
      <c r="IS17" s="201"/>
      <c r="IT17" s="201"/>
      <c r="IU17" s="201"/>
      <c r="IV17" s="201"/>
      <c r="IW17" s="201"/>
      <c r="IX17" s="201"/>
      <c r="IY17" s="8"/>
    </row>
    <row r="18" spans="2:259" ht="3" customHeight="1" x14ac:dyDescent="0.15">
      <c r="B18" s="7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0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13"/>
      <c r="CJ18" s="7"/>
      <c r="CK18" s="239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00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1"/>
      <c r="ER18" s="201"/>
      <c r="ES18" s="201"/>
      <c r="ET18" s="201"/>
      <c r="EU18" s="201"/>
      <c r="EV18" s="201"/>
      <c r="EW18" s="201"/>
      <c r="EX18" s="201"/>
      <c r="EY18" s="201"/>
      <c r="EZ18" s="201"/>
      <c r="FA18" s="201"/>
      <c r="FB18" s="201"/>
      <c r="FC18" s="201"/>
      <c r="FD18" s="201"/>
      <c r="FE18" s="201"/>
      <c r="FF18" s="201"/>
      <c r="FG18" s="201"/>
      <c r="FH18" s="201"/>
      <c r="FI18" s="201"/>
      <c r="FJ18" s="201"/>
      <c r="FK18" s="201"/>
      <c r="FL18" s="201"/>
      <c r="FM18" s="201"/>
      <c r="FN18" s="201"/>
      <c r="FO18" s="201"/>
      <c r="FP18" s="201"/>
      <c r="FQ18" s="13"/>
      <c r="FR18" s="7"/>
      <c r="FS18" s="234"/>
      <c r="FT18" s="229"/>
      <c r="FU18" s="229"/>
      <c r="FV18" s="229"/>
      <c r="FW18" s="229"/>
      <c r="FX18" s="229"/>
      <c r="FY18" s="229"/>
      <c r="FZ18" s="229"/>
      <c r="GA18" s="229"/>
      <c r="GB18" s="229"/>
      <c r="GC18" s="229"/>
      <c r="GD18" s="229"/>
      <c r="GE18" s="229"/>
      <c r="GF18" s="229"/>
      <c r="GG18" s="229"/>
      <c r="GH18" s="235"/>
      <c r="GI18" s="201"/>
      <c r="GJ18" s="201"/>
      <c r="GK18" s="201"/>
      <c r="GL18" s="201"/>
      <c r="GM18" s="201"/>
      <c r="GN18" s="201"/>
      <c r="GO18" s="201"/>
      <c r="GP18" s="201"/>
      <c r="GQ18" s="201"/>
      <c r="GR18" s="201"/>
      <c r="GS18" s="201"/>
      <c r="GT18" s="201"/>
      <c r="GU18" s="201"/>
      <c r="GV18" s="201"/>
      <c r="GW18" s="201"/>
      <c r="GX18" s="201"/>
      <c r="GY18" s="201"/>
      <c r="GZ18" s="201"/>
      <c r="HA18" s="201"/>
      <c r="HB18" s="201"/>
      <c r="HC18" s="201"/>
      <c r="HD18" s="201"/>
      <c r="HE18" s="201"/>
      <c r="HF18" s="201"/>
      <c r="HG18" s="201"/>
      <c r="HH18" s="201"/>
      <c r="HI18" s="201"/>
      <c r="HJ18" s="201"/>
      <c r="HK18" s="201"/>
      <c r="HL18" s="201"/>
      <c r="HM18" s="201"/>
      <c r="HN18" s="201"/>
      <c r="HO18" s="201"/>
      <c r="HP18" s="201"/>
      <c r="HQ18" s="201"/>
      <c r="HR18" s="201"/>
      <c r="HS18" s="201"/>
      <c r="HT18" s="201"/>
      <c r="HU18" s="201"/>
      <c r="HV18" s="201"/>
      <c r="HW18" s="201"/>
      <c r="HX18" s="201"/>
      <c r="HY18" s="201"/>
      <c r="HZ18" s="201"/>
      <c r="IA18" s="201"/>
      <c r="IB18" s="201"/>
      <c r="IC18" s="201"/>
      <c r="ID18" s="201"/>
      <c r="IE18" s="201"/>
      <c r="IF18" s="201"/>
      <c r="IG18" s="201"/>
      <c r="IH18" s="201"/>
      <c r="II18" s="201"/>
      <c r="IJ18" s="201"/>
      <c r="IK18" s="201"/>
      <c r="IL18" s="201"/>
      <c r="IM18" s="201"/>
      <c r="IN18" s="201"/>
      <c r="IO18" s="201"/>
      <c r="IP18" s="201"/>
      <c r="IQ18" s="201"/>
      <c r="IR18" s="201"/>
      <c r="IS18" s="201"/>
      <c r="IT18" s="201"/>
      <c r="IU18" s="201"/>
      <c r="IV18" s="201"/>
      <c r="IW18" s="201"/>
      <c r="IX18" s="201"/>
      <c r="IY18" s="13"/>
    </row>
    <row r="19" spans="2:259" ht="3" customHeight="1" x14ac:dyDescent="0.15">
      <c r="B19" s="7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0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13"/>
      <c r="CJ19" s="7"/>
      <c r="CK19" s="239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00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201"/>
      <c r="DU19" s="201"/>
      <c r="DV19" s="201"/>
      <c r="DW19" s="201"/>
      <c r="DX19" s="201"/>
      <c r="DY19" s="201"/>
      <c r="DZ19" s="201"/>
      <c r="EA19" s="201"/>
      <c r="EB19" s="201"/>
      <c r="EC19" s="201"/>
      <c r="ED19" s="201"/>
      <c r="EE19" s="201"/>
      <c r="EF19" s="201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13"/>
      <c r="FR19" s="7"/>
      <c r="FS19" s="234"/>
      <c r="FT19" s="229"/>
      <c r="FU19" s="229"/>
      <c r="FV19" s="229"/>
      <c r="FW19" s="229"/>
      <c r="FX19" s="229"/>
      <c r="FY19" s="229"/>
      <c r="FZ19" s="229"/>
      <c r="GA19" s="229"/>
      <c r="GB19" s="229"/>
      <c r="GC19" s="229"/>
      <c r="GD19" s="229"/>
      <c r="GE19" s="229"/>
      <c r="GF19" s="229"/>
      <c r="GG19" s="229"/>
      <c r="GH19" s="235"/>
      <c r="GI19" s="201"/>
      <c r="GJ19" s="201"/>
      <c r="GK19" s="201"/>
      <c r="GL19" s="201"/>
      <c r="GM19" s="201"/>
      <c r="GN19" s="201"/>
      <c r="GO19" s="201"/>
      <c r="GP19" s="201"/>
      <c r="GQ19" s="201"/>
      <c r="GR19" s="201"/>
      <c r="GS19" s="201"/>
      <c r="GT19" s="201"/>
      <c r="GU19" s="201"/>
      <c r="GV19" s="201"/>
      <c r="GW19" s="201"/>
      <c r="GX19" s="201"/>
      <c r="GY19" s="201"/>
      <c r="GZ19" s="201"/>
      <c r="HA19" s="201"/>
      <c r="HB19" s="201"/>
      <c r="HC19" s="201"/>
      <c r="HD19" s="201"/>
      <c r="HE19" s="201"/>
      <c r="HF19" s="201"/>
      <c r="HG19" s="201"/>
      <c r="HH19" s="201"/>
      <c r="HI19" s="201"/>
      <c r="HJ19" s="201"/>
      <c r="HK19" s="201"/>
      <c r="HL19" s="201"/>
      <c r="HM19" s="201"/>
      <c r="HN19" s="201"/>
      <c r="HO19" s="201"/>
      <c r="HP19" s="201"/>
      <c r="HQ19" s="201"/>
      <c r="HR19" s="201"/>
      <c r="HS19" s="201"/>
      <c r="HT19" s="201"/>
      <c r="HU19" s="201"/>
      <c r="HV19" s="201"/>
      <c r="HW19" s="201"/>
      <c r="HX19" s="201"/>
      <c r="HY19" s="201"/>
      <c r="HZ19" s="201"/>
      <c r="IA19" s="201"/>
      <c r="IB19" s="201"/>
      <c r="IC19" s="201"/>
      <c r="ID19" s="201"/>
      <c r="IE19" s="201"/>
      <c r="IF19" s="201"/>
      <c r="IG19" s="201"/>
      <c r="IH19" s="201"/>
      <c r="II19" s="201"/>
      <c r="IJ19" s="201"/>
      <c r="IK19" s="201"/>
      <c r="IL19" s="201"/>
      <c r="IM19" s="201"/>
      <c r="IN19" s="201"/>
      <c r="IO19" s="201"/>
      <c r="IP19" s="201"/>
      <c r="IQ19" s="201"/>
      <c r="IR19" s="201"/>
      <c r="IS19" s="201"/>
      <c r="IT19" s="201"/>
      <c r="IU19" s="201"/>
      <c r="IV19" s="201"/>
      <c r="IW19" s="201"/>
      <c r="IX19" s="201"/>
      <c r="IY19" s="13"/>
    </row>
    <row r="20" spans="2:259" ht="3" customHeight="1" x14ac:dyDescent="0.15">
      <c r="B20" s="7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0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8"/>
      <c r="CJ20" s="7"/>
      <c r="CK20" s="239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00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  <c r="EB20" s="201"/>
      <c r="EC20" s="201"/>
      <c r="ED20" s="201"/>
      <c r="EE20" s="201"/>
      <c r="EF20" s="201"/>
      <c r="EG20" s="201"/>
      <c r="EH20" s="201"/>
      <c r="EI20" s="201"/>
      <c r="EJ20" s="201"/>
      <c r="EK20" s="201"/>
      <c r="EL20" s="201"/>
      <c r="EM20" s="201"/>
      <c r="EN20" s="201"/>
      <c r="EO20" s="201"/>
      <c r="EP20" s="201"/>
      <c r="EQ20" s="201"/>
      <c r="ER20" s="201"/>
      <c r="ES20" s="201"/>
      <c r="ET20" s="201"/>
      <c r="EU20" s="201"/>
      <c r="EV20" s="201"/>
      <c r="EW20" s="201"/>
      <c r="EX20" s="201"/>
      <c r="EY20" s="201"/>
      <c r="EZ20" s="201"/>
      <c r="FA20" s="201"/>
      <c r="FB20" s="201"/>
      <c r="FC20" s="201"/>
      <c r="FD20" s="201"/>
      <c r="FE20" s="201"/>
      <c r="FF20" s="201"/>
      <c r="FG20" s="201"/>
      <c r="FH20" s="201"/>
      <c r="FI20" s="201"/>
      <c r="FJ20" s="201"/>
      <c r="FK20" s="201"/>
      <c r="FL20" s="201"/>
      <c r="FM20" s="201"/>
      <c r="FN20" s="201"/>
      <c r="FO20" s="201"/>
      <c r="FP20" s="201"/>
      <c r="FQ20" s="8"/>
      <c r="FR20" s="7"/>
      <c r="FS20" s="234"/>
      <c r="FT20" s="229"/>
      <c r="FU20" s="229"/>
      <c r="FV20" s="229"/>
      <c r="FW20" s="229"/>
      <c r="FX20" s="229"/>
      <c r="FY20" s="229"/>
      <c r="FZ20" s="229"/>
      <c r="GA20" s="229"/>
      <c r="GB20" s="229"/>
      <c r="GC20" s="229"/>
      <c r="GD20" s="229"/>
      <c r="GE20" s="229"/>
      <c r="GF20" s="229"/>
      <c r="GG20" s="229"/>
      <c r="GH20" s="235"/>
      <c r="GI20" s="201"/>
      <c r="GJ20" s="201"/>
      <c r="GK20" s="201"/>
      <c r="GL20" s="201"/>
      <c r="GM20" s="201"/>
      <c r="GN20" s="201"/>
      <c r="GO20" s="201"/>
      <c r="GP20" s="201"/>
      <c r="GQ20" s="201"/>
      <c r="GR20" s="201"/>
      <c r="GS20" s="201"/>
      <c r="GT20" s="201"/>
      <c r="GU20" s="201"/>
      <c r="GV20" s="201"/>
      <c r="GW20" s="201"/>
      <c r="GX20" s="201"/>
      <c r="GY20" s="201"/>
      <c r="GZ20" s="201"/>
      <c r="HA20" s="201"/>
      <c r="HB20" s="201"/>
      <c r="HC20" s="201"/>
      <c r="HD20" s="201"/>
      <c r="HE20" s="201"/>
      <c r="HF20" s="201"/>
      <c r="HG20" s="201"/>
      <c r="HH20" s="201"/>
      <c r="HI20" s="201"/>
      <c r="HJ20" s="201"/>
      <c r="HK20" s="201"/>
      <c r="HL20" s="201"/>
      <c r="HM20" s="201"/>
      <c r="HN20" s="201"/>
      <c r="HO20" s="201"/>
      <c r="HP20" s="201"/>
      <c r="HQ20" s="201"/>
      <c r="HR20" s="201"/>
      <c r="HS20" s="201"/>
      <c r="HT20" s="201"/>
      <c r="HU20" s="201"/>
      <c r="HV20" s="201"/>
      <c r="HW20" s="201"/>
      <c r="HX20" s="201"/>
      <c r="HY20" s="201"/>
      <c r="HZ20" s="201"/>
      <c r="IA20" s="201"/>
      <c r="IB20" s="201"/>
      <c r="IC20" s="201"/>
      <c r="ID20" s="201"/>
      <c r="IE20" s="201"/>
      <c r="IF20" s="201"/>
      <c r="IG20" s="201"/>
      <c r="IH20" s="201"/>
      <c r="II20" s="201"/>
      <c r="IJ20" s="201"/>
      <c r="IK20" s="201"/>
      <c r="IL20" s="201"/>
      <c r="IM20" s="201"/>
      <c r="IN20" s="201"/>
      <c r="IO20" s="201"/>
      <c r="IP20" s="201"/>
      <c r="IQ20" s="201"/>
      <c r="IR20" s="201"/>
      <c r="IS20" s="201"/>
      <c r="IT20" s="201"/>
      <c r="IU20" s="201"/>
      <c r="IV20" s="201"/>
      <c r="IW20" s="201"/>
      <c r="IX20" s="201"/>
      <c r="IY20" s="8"/>
    </row>
    <row r="21" spans="2:259" ht="3" customHeight="1" x14ac:dyDescent="0.15">
      <c r="B21" s="7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0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8"/>
      <c r="CJ21" s="7"/>
      <c r="CK21" s="239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00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  <c r="EB21" s="201"/>
      <c r="EC21" s="201"/>
      <c r="ED21" s="201"/>
      <c r="EE21" s="201"/>
      <c r="EF21" s="201"/>
      <c r="EG21" s="201"/>
      <c r="EH21" s="201"/>
      <c r="EI21" s="201"/>
      <c r="EJ21" s="201"/>
      <c r="EK21" s="201"/>
      <c r="EL21" s="201"/>
      <c r="EM21" s="201"/>
      <c r="EN21" s="201"/>
      <c r="EO21" s="201"/>
      <c r="EP21" s="201"/>
      <c r="EQ21" s="201"/>
      <c r="ER21" s="201"/>
      <c r="ES21" s="201"/>
      <c r="ET21" s="201"/>
      <c r="EU21" s="201"/>
      <c r="EV21" s="201"/>
      <c r="EW21" s="201"/>
      <c r="EX21" s="201"/>
      <c r="EY21" s="201"/>
      <c r="EZ21" s="201"/>
      <c r="FA21" s="201"/>
      <c r="FB21" s="201"/>
      <c r="FC21" s="201"/>
      <c r="FD21" s="201"/>
      <c r="FE21" s="201"/>
      <c r="FF21" s="201"/>
      <c r="FG21" s="201"/>
      <c r="FH21" s="201"/>
      <c r="FI21" s="201"/>
      <c r="FJ21" s="201"/>
      <c r="FK21" s="201"/>
      <c r="FL21" s="201"/>
      <c r="FM21" s="201"/>
      <c r="FN21" s="201"/>
      <c r="FO21" s="201"/>
      <c r="FP21" s="201"/>
      <c r="FQ21" s="8"/>
      <c r="FR21" s="7"/>
      <c r="FS21" s="234"/>
      <c r="FT21" s="229"/>
      <c r="FU21" s="229"/>
      <c r="FV21" s="229"/>
      <c r="FW21" s="229"/>
      <c r="FX21" s="229"/>
      <c r="FY21" s="229"/>
      <c r="FZ21" s="229"/>
      <c r="GA21" s="229"/>
      <c r="GB21" s="229"/>
      <c r="GC21" s="229"/>
      <c r="GD21" s="229"/>
      <c r="GE21" s="229"/>
      <c r="GF21" s="229"/>
      <c r="GG21" s="229"/>
      <c r="GH21" s="235"/>
      <c r="GI21" s="201"/>
      <c r="GJ21" s="201"/>
      <c r="GK21" s="201"/>
      <c r="GL21" s="201"/>
      <c r="GM21" s="201"/>
      <c r="GN21" s="201"/>
      <c r="GO21" s="201"/>
      <c r="GP21" s="201"/>
      <c r="GQ21" s="201"/>
      <c r="GR21" s="201"/>
      <c r="GS21" s="201"/>
      <c r="GT21" s="201"/>
      <c r="GU21" s="201"/>
      <c r="GV21" s="201"/>
      <c r="GW21" s="201"/>
      <c r="GX21" s="201"/>
      <c r="GY21" s="201"/>
      <c r="GZ21" s="201"/>
      <c r="HA21" s="201"/>
      <c r="HB21" s="201"/>
      <c r="HC21" s="201"/>
      <c r="HD21" s="201"/>
      <c r="HE21" s="201"/>
      <c r="HF21" s="201"/>
      <c r="HG21" s="201"/>
      <c r="HH21" s="201"/>
      <c r="HI21" s="201"/>
      <c r="HJ21" s="201"/>
      <c r="HK21" s="201"/>
      <c r="HL21" s="201"/>
      <c r="HM21" s="201"/>
      <c r="HN21" s="201"/>
      <c r="HO21" s="201"/>
      <c r="HP21" s="201"/>
      <c r="HQ21" s="201"/>
      <c r="HR21" s="201"/>
      <c r="HS21" s="201"/>
      <c r="HT21" s="201"/>
      <c r="HU21" s="201"/>
      <c r="HV21" s="201"/>
      <c r="HW21" s="201"/>
      <c r="HX21" s="201"/>
      <c r="HY21" s="201"/>
      <c r="HZ21" s="201"/>
      <c r="IA21" s="201"/>
      <c r="IB21" s="201"/>
      <c r="IC21" s="201"/>
      <c r="ID21" s="201"/>
      <c r="IE21" s="201"/>
      <c r="IF21" s="201"/>
      <c r="IG21" s="201"/>
      <c r="IH21" s="201"/>
      <c r="II21" s="201"/>
      <c r="IJ21" s="201"/>
      <c r="IK21" s="201"/>
      <c r="IL21" s="201"/>
      <c r="IM21" s="201"/>
      <c r="IN21" s="201"/>
      <c r="IO21" s="201"/>
      <c r="IP21" s="201"/>
      <c r="IQ21" s="201"/>
      <c r="IR21" s="201"/>
      <c r="IS21" s="201"/>
      <c r="IT21" s="201"/>
      <c r="IU21" s="201"/>
      <c r="IV21" s="201"/>
      <c r="IW21" s="201"/>
      <c r="IX21" s="201"/>
      <c r="IY21" s="8"/>
    </row>
    <row r="22" spans="2:259" ht="3" customHeight="1" x14ac:dyDescent="0.15">
      <c r="B22" s="7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0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8"/>
      <c r="CJ22" s="7"/>
      <c r="CK22" s="239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00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1"/>
      <c r="DT22" s="201"/>
      <c r="DU22" s="201"/>
      <c r="DV22" s="201"/>
      <c r="DW22" s="201"/>
      <c r="DX22" s="201"/>
      <c r="DY22" s="201"/>
      <c r="DZ22" s="201"/>
      <c r="EA22" s="201"/>
      <c r="EB22" s="201"/>
      <c r="EC22" s="201"/>
      <c r="ED22" s="201"/>
      <c r="EE22" s="201"/>
      <c r="EF22" s="201"/>
      <c r="EG22" s="201"/>
      <c r="EH22" s="201"/>
      <c r="EI22" s="201"/>
      <c r="EJ22" s="201"/>
      <c r="EK22" s="201"/>
      <c r="EL22" s="201"/>
      <c r="EM22" s="201"/>
      <c r="EN22" s="201"/>
      <c r="EO22" s="201"/>
      <c r="EP22" s="201"/>
      <c r="EQ22" s="201"/>
      <c r="ER22" s="201"/>
      <c r="ES22" s="201"/>
      <c r="ET22" s="201"/>
      <c r="EU22" s="201"/>
      <c r="EV22" s="201"/>
      <c r="EW22" s="201"/>
      <c r="EX22" s="201"/>
      <c r="EY22" s="201"/>
      <c r="EZ22" s="201"/>
      <c r="FA22" s="201"/>
      <c r="FB22" s="201"/>
      <c r="FC22" s="201"/>
      <c r="FD22" s="201"/>
      <c r="FE22" s="201"/>
      <c r="FF22" s="201"/>
      <c r="FG22" s="201"/>
      <c r="FH22" s="201"/>
      <c r="FI22" s="201"/>
      <c r="FJ22" s="201"/>
      <c r="FK22" s="201"/>
      <c r="FL22" s="201"/>
      <c r="FM22" s="201"/>
      <c r="FN22" s="201"/>
      <c r="FO22" s="201"/>
      <c r="FP22" s="201"/>
      <c r="FQ22" s="8"/>
      <c r="FR22" s="7"/>
      <c r="FS22" s="289"/>
      <c r="FT22" s="254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4"/>
      <c r="GF22" s="254"/>
      <c r="GG22" s="254"/>
      <c r="GH22" s="290"/>
      <c r="GI22" s="201"/>
      <c r="GJ22" s="201"/>
      <c r="GK22" s="201"/>
      <c r="GL22" s="201"/>
      <c r="GM22" s="201"/>
      <c r="GN22" s="201"/>
      <c r="GO22" s="201"/>
      <c r="GP22" s="201"/>
      <c r="GQ22" s="201"/>
      <c r="GR22" s="201"/>
      <c r="GS22" s="201"/>
      <c r="GT22" s="201"/>
      <c r="GU22" s="201"/>
      <c r="GV22" s="201"/>
      <c r="GW22" s="201"/>
      <c r="GX22" s="201"/>
      <c r="GY22" s="201"/>
      <c r="GZ22" s="201"/>
      <c r="HA22" s="201"/>
      <c r="HB22" s="201"/>
      <c r="HC22" s="201"/>
      <c r="HD22" s="201"/>
      <c r="HE22" s="201"/>
      <c r="HF22" s="201"/>
      <c r="HG22" s="201"/>
      <c r="HH22" s="201"/>
      <c r="HI22" s="201"/>
      <c r="HJ22" s="201"/>
      <c r="HK22" s="201"/>
      <c r="HL22" s="201"/>
      <c r="HM22" s="201"/>
      <c r="HN22" s="201"/>
      <c r="HO22" s="201"/>
      <c r="HP22" s="201"/>
      <c r="HQ22" s="201"/>
      <c r="HR22" s="201"/>
      <c r="HS22" s="201"/>
      <c r="HT22" s="201"/>
      <c r="HU22" s="201"/>
      <c r="HV22" s="201"/>
      <c r="HW22" s="201"/>
      <c r="HX22" s="201"/>
      <c r="HY22" s="201"/>
      <c r="HZ22" s="201"/>
      <c r="IA22" s="201"/>
      <c r="IB22" s="201"/>
      <c r="IC22" s="201"/>
      <c r="ID22" s="201"/>
      <c r="IE22" s="201"/>
      <c r="IF22" s="201"/>
      <c r="IG22" s="201"/>
      <c r="IH22" s="201"/>
      <c r="II22" s="201"/>
      <c r="IJ22" s="201"/>
      <c r="IK22" s="201"/>
      <c r="IL22" s="201"/>
      <c r="IM22" s="201"/>
      <c r="IN22" s="201"/>
      <c r="IO22" s="201"/>
      <c r="IP22" s="201"/>
      <c r="IQ22" s="201"/>
      <c r="IR22" s="201"/>
      <c r="IS22" s="201"/>
      <c r="IT22" s="201"/>
      <c r="IU22" s="201"/>
      <c r="IV22" s="201"/>
      <c r="IW22" s="201"/>
      <c r="IX22" s="201"/>
      <c r="IY22" s="8"/>
    </row>
    <row r="23" spans="2:259" ht="3" customHeight="1" x14ac:dyDescent="0.15">
      <c r="B23" s="7"/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6"/>
      <c r="CI23" s="8"/>
      <c r="CJ23" s="7"/>
      <c r="CK23" s="244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6"/>
      <c r="FQ23" s="8"/>
      <c r="FR23" s="7"/>
      <c r="FS23" s="244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  <c r="IO23" s="245"/>
      <c r="IP23" s="245"/>
      <c r="IQ23" s="245"/>
      <c r="IR23" s="245"/>
      <c r="IS23" s="245"/>
      <c r="IT23" s="245"/>
      <c r="IU23" s="245"/>
      <c r="IV23" s="245"/>
      <c r="IW23" s="245"/>
      <c r="IX23" s="246"/>
      <c r="IY23" s="8"/>
    </row>
    <row r="24" spans="2:259" ht="3" customHeight="1" x14ac:dyDescent="0.15">
      <c r="B24" s="7"/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9"/>
      <c r="CI24" s="8"/>
      <c r="CJ24" s="7"/>
      <c r="CK24" s="247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  <c r="DR24" s="248"/>
      <c r="DS24" s="248"/>
      <c r="DT24" s="248"/>
      <c r="DU24" s="248"/>
      <c r="DV24" s="248"/>
      <c r="DW24" s="248"/>
      <c r="DX24" s="248"/>
      <c r="DY24" s="248"/>
      <c r="DZ24" s="248"/>
      <c r="EA24" s="248"/>
      <c r="EB24" s="248"/>
      <c r="EC24" s="248"/>
      <c r="ED24" s="248"/>
      <c r="EE24" s="248"/>
      <c r="EF24" s="248"/>
      <c r="EG24" s="248"/>
      <c r="EH24" s="248"/>
      <c r="EI24" s="248"/>
      <c r="EJ24" s="248"/>
      <c r="EK24" s="248"/>
      <c r="EL24" s="248"/>
      <c r="EM24" s="248"/>
      <c r="EN24" s="248"/>
      <c r="EO24" s="248"/>
      <c r="EP24" s="248"/>
      <c r="EQ24" s="248"/>
      <c r="ER24" s="248"/>
      <c r="ES24" s="248"/>
      <c r="ET24" s="248"/>
      <c r="EU24" s="248"/>
      <c r="EV24" s="248"/>
      <c r="EW24" s="248"/>
      <c r="EX24" s="248"/>
      <c r="EY24" s="248"/>
      <c r="EZ24" s="248"/>
      <c r="FA24" s="248"/>
      <c r="FB24" s="248"/>
      <c r="FC24" s="248"/>
      <c r="FD24" s="248"/>
      <c r="FE24" s="248"/>
      <c r="FF24" s="248"/>
      <c r="FG24" s="248"/>
      <c r="FH24" s="248"/>
      <c r="FI24" s="248"/>
      <c r="FJ24" s="248"/>
      <c r="FK24" s="248"/>
      <c r="FL24" s="248"/>
      <c r="FM24" s="248"/>
      <c r="FN24" s="248"/>
      <c r="FO24" s="248"/>
      <c r="FP24" s="249"/>
      <c r="FQ24" s="8"/>
      <c r="FR24" s="7"/>
      <c r="FS24" s="247"/>
      <c r="FT24" s="248"/>
      <c r="FU24" s="248"/>
      <c r="FV24" s="248"/>
      <c r="FW24" s="248"/>
      <c r="FX24" s="248"/>
      <c r="FY24" s="248"/>
      <c r="FZ24" s="248"/>
      <c r="GA24" s="248"/>
      <c r="GB24" s="248"/>
      <c r="GC24" s="248"/>
      <c r="GD24" s="248"/>
      <c r="GE24" s="248"/>
      <c r="GF24" s="248"/>
      <c r="GG24" s="248"/>
      <c r="GH24" s="248"/>
      <c r="GI24" s="248"/>
      <c r="GJ24" s="248"/>
      <c r="GK24" s="248"/>
      <c r="GL24" s="248"/>
      <c r="GM24" s="248"/>
      <c r="GN24" s="248"/>
      <c r="GO24" s="248"/>
      <c r="GP24" s="248"/>
      <c r="GQ24" s="248"/>
      <c r="GR24" s="248"/>
      <c r="GS24" s="248"/>
      <c r="GT24" s="248"/>
      <c r="GU24" s="248"/>
      <c r="GV24" s="248"/>
      <c r="GW24" s="248"/>
      <c r="GX24" s="248"/>
      <c r="GY24" s="248"/>
      <c r="GZ24" s="248"/>
      <c r="HA24" s="248"/>
      <c r="HB24" s="248"/>
      <c r="HC24" s="248"/>
      <c r="HD24" s="248"/>
      <c r="HE24" s="248"/>
      <c r="HF24" s="248"/>
      <c r="HG24" s="248"/>
      <c r="HH24" s="248"/>
      <c r="HI24" s="248"/>
      <c r="HJ24" s="248"/>
      <c r="HK24" s="248"/>
      <c r="HL24" s="248"/>
      <c r="HM24" s="248"/>
      <c r="HN24" s="248"/>
      <c r="HO24" s="248"/>
      <c r="HP24" s="248"/>
      <c r="HQ24" s="248"/>
      <c r="HR24" s="248"/>
      <c r="HS24" s="248"/>
      <c r="HT24" s="248"/>
      <c r="HU24" s="248"/>
      <c r="HV24" s="248"/>
      <c r="HW24" s="248"/>
      <c r="HX24" s="248"/>
      <c r="HY24" s="248"/>
      <c r="HZ24" s="248"/>
      <c r="IA24" s="248"/>
      <c r="IB24" s="248"/>
      <c r="IC24" s="248"/>
      <c r="ID24" s="248"/>
      <c r="IE24" s="248"/>
      <c r="IF24" s="248"/>
      <c r="IG24" s="248"/>
      <c r="IH24" s="248"/>
      <c r="II24" s="248"/>
      <c r="IJ24" s="248"/>
      <c r="IK24" s="248"/>
      <c r="IL24" s="248"/>
      <c r="IM24" s="248"/>
      <c r="IN24" s="248"/>
      <c r="IO24" s="248"/>
      <c r="IP24" s="248"/>
      <c r="IQ24" s="248"/>
      <c r="IR24" s="248"/>
      <c r="IS24" s="248"/>
      <c r="IT24" s="248"/>
      <c r="IU24" s="248"/>
      <c r="IV24" s="248"/>
      <c r="IW24" s="248"/>
      <c r="IX24" s="249"/>
      <c r="IY24" s="8"/>
    </row>
    <row r="25" spans="2:259" ht="3" customHeight="1" x14ac:dyDescent="0.15">
      <c r="B25" s="7"/>
      <c r="C25" s="250" t="s">
        <v>115</v>
      </c>
      <c r="D25" s="251"/>
      <c r="E25" s="251"/>
      <c r="F25" s="251"/>
      <c r="G25" s="251"/>
      <c r="H25" s="251"/>
      <c r="I25" s="251"/>
      <c r="J25" s="251"/>
      <c r="K25" s="251"/>
      <c r="L25" s="251"/>
      <c r="M25" s="162" t="str">
        <f>IF(入力票!B3="","",入力票!B3)</f>
        <v>水戸市笠原町978番6</v>
      </c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3"/>
      <c r="CI25" s="8"/>
      <c r="CJ25" s="7"/>
      <c r="CK25" s="250" t="s">
        <v>115</v>
      </c>
      <c r="CL25" s="251"/>
      <c r="CM25" s="251"/>
      <c r="CN25" s="251"/>
      <c r="CO25" s="251"/>
      <c r="CP25" s="251"/>
      <c r="CQ25" s="251"/>
      <c r="CR25" s="251"/>
      <c r="CS25" s="251"/>
      <c r="CT25" s="251"/>
      <c r="CU25" s="162" t="str">
        <f>M25</f>
        <v>水戸市笠原町978番6</v>
      </c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3"/>
      <c r="FQ25" s="8"/>
      <c r="FR25" s="7"/>
      <c r="FS25" s="250" t="s">
        <v>115</v>
      </c>
      <c r="FT25" s="251"/>
      <c r="FU25" s="251"/>
      <c r="FV25" s="251"/>
      <c r="FW25" s="251"/>
      <c r="FX25" s="251"/>
      <c r="FY25" s="251"/>
      <c r="FZ25" s="251"/>
      <c r="GA25" s="251"/>
      <c r="GB25" s="251"/>
      <c r="GC25" s="162" t="str">
        <f>CU25</f>
        <v>水戸市笠原町978番6</v>
      </c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  <c r="GX25" s="162"/>
      <c r="GY25" s="162"/>
      <c r="GZ25" s="162"/>
      <c r="HA25" s="162"/>
      <c r="HB25" s="162"/>
      <c r="HC25" s="162"/>
      <c r="HD25" s="162"/>
      <c r="HE25" s="162"/>
      <c r="HF25" s="162"/>
      <c r="HG25" s="162"/>
      <c r="HH25" s="162"/>
      <c r="HI25" s="162"/>
      <c r="HJ25" s="162"/>
      <c r="HK25" s="162"/>
      <c r="HL25" s="162"/>
      <c r="HM25" s="162"/>
      <c r="HN25" s="162"/>
      <c r="HO25" s="162"/>
      <c r="HP25" s="162"/>
      <c r="HQ25" s="162"/>
      <c r="HR25" s="162"/>
      <c r="HS25" s="162"/>
      <c r="HT25" s="162"/>
      <c r="HU25" s="162"/>
      <c r="HV25" s="162"/>
      <c r="HW25" s="162"/>
      <c r="HX25" s="162"/>
      <c r="HY25" s="162"/>
      <c r="HZ25" s="162"/>
      <c r="IA25" s="162"/>
      <c r="IB25" s="162"/>
      <c r="IC25" s="162"/>
      <c r="ID25" s="162"/>
      <c r="IE25" s="162"/>
      <c r="IF25" s="162"/>
      <c r="IG25" s="162"/>
      <c r="IH25" s="162"/>
      <c r="II25" s="162"/>
      <c r="IJ25" s="162"/>
      <c r="IK25" s="162"/>
      <c r="IL25" s="162"/>
      <c r="IM25" s="162"/>
      <c r="IN25" s="162"/>
      <c r="IO25" s="162"/>
      <c r="IP25" s="162"/>
      <c r="IQ25" s="162"/>
      <c r="IR25" s="162"/>
      <c r="IS25" s="162"/>
      <c r="IT25" s="162"/>
      <c r="IU25" s="162"/>
      <c r="IV25" s="162"/>
      <c r="IW25" s="162"/>
      <c r="IX25" s="163"/>
      <c r="IY25" s="8"/>
    </row>
    <row r="26" spans="2:259" ht="3" customHeight="1" x14ac:dyDescent="0.15">
      <c r="B26" s="7"/>
      <c r="C26" s="250"/>
      <c r="D26" s="251"/>
      <c r="E26" s="251"/>
      <c r="F26" s="251"/>
      <c r="G26" s="251"/>
      <c r="H26" s="251"/>
      <c r="I26" s="251"/>
      <c r="J26" s="251"/>
      <c r="K26" s="251"/>
      <c r="L26" s="251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3"/>
      <c r="CI26" s="8"/>
      <c r="CJ26" s="7"/>
      <c r="CK26" s="250"/>
      <c r="CL26" s="251"/>
      <c r="CM26" s="251"/>
      <c r="CN26" s="251"/>
      <c r="CO26" s="251"/>
      <c r="CP26" s="251"/>
      <c r="CQ26" s="251"/>
      <c r="CR26" s="251"/>
      <c r="CS26" s="251"/>
      <c r="CT26" s="251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3"/>
      <c r="FQ26" s="8"/>
      <c r="FR26" s="7"/>
      <c r="FS26" s="250"/>
      <c r="FT26" s="251"/>
      <c r="FU26" s="251"/>
      <c r="FV26" s="251"/>
      <c r="FW26" s="251"/>
      <c r="FX26" s="251"/>
      <c r="FY26" s="251"/>
      <c r="FZ26" s="251"/>
      <c r="GA26" s="251"/>
      <c r="GB26" s="251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  <c r="IO26" s="162"/>
      <c r="IP26" s="162"/>
      <c r="IQ26" s="162"/>
      <c r="IR26" s="162"/>
      <c r="IS26" s="162"/>
      <c r="IT26" s="162"/>
      <c r="IU26" s="162"/>
      <c r="IV26" s="162"/>
      <c r="IW26" s="162"/>
      <c r="IX26" s="163"/>
      <c r="IY26" s="8"/>
    </row>
    <row r="27" spans="2:259" ht="3" customHeight="1" x14ac:dyDescent="0.15">
      <c r="B27" s="7"/>
      <c r="C27" s="250"/>
      <c r="D27" s="251"/>
      <c r="E27" s="251"/>
      <c r="F27" s="251"/>
      <c r="G27" s="251"/>
      <c r="H27" s="251"/>
      <c r="I27" s="251"/>
      <c r="J27" s="251"/>
      <c r="K27" s="251"/>
      <c r="L27" s="251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3"/>
      <c r="CI27" s="8"/>
      <c r="CJ27" s="7"/>
      <c r="CK27" s="250"/>
      <c r="CL27" s="251"/>
      <c r="CM27" s="251"/>
      <c r="CN27" s="251"/>
      <c r="CO27" s="251"/>
      <c r="CP27" s="251"/>
      <c r="CQ27" s="251"/>
      <c r="CR27" s="251"/>
      <c r="CS27" s="251"/>
      <c r="CT27" s="251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3"/>
      <c r="FQ27" s="8"/>
      <c r="FR27" s="7"/>
      <c r="FS27" s="250"/>
      <c r="FT27" s="251"/>
      <c r="FU27" s="251"/>
      <c r="FV27" s="251"/>
      <c r="FW27" s="251"/>
      <c r="FX27" s="251"/>
      <c r="FY27" s="251"/>
      <c r="FZ27" s="251"/>
      <c r="GA27" s="251"/>
      <c r="GB27" s="251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  <c r="GX27" s="162"/>
      <c r="GY27" s="162"/>
      <c r="GZ27" s="162"/>
      <c r="HA27" s="162"/>
      <c r="HB27" s="162"/>
      <c r="HC27" s="162"/>
      <c r="HD27" s="162"/>
      <c r="HE27" s="162"/>
      <c r="HF27" s="162"/>
      <c r="HG27" s="162"/>
      <c r="HH27" s="162"/>
      <c r="HI27" s="162"/>
      <c r="HJ27" s="162"/>
      <c r="HK27" s="162"/>
      <c r="HL27" s="162"/>
      <c r="HM27" s="162"/>
      <c r="HN27" s="162"/>
      <c r="HO27" s="162"/>
      <c r="HP27" s="162"/>
      <c r="HQ27" s="162"/>
      <c r="HR27" s="162"/>
      <c r="HS27" s="162"/>
      <c r="HT27" s="162"/>
      <c r="HU27" s="162"/>
      <c r="HV27" s="162"/>
      <c r="HW27" s="162"/>
      <c r="HX27" s="162"/>
      <c r="HY27" s="162"/>
      <c r="HZ27" s="162"/>
      <c r="IA27" s="162"/>
      <c r="IB27" s="162"/>
      <c r="IC27" s="162"/>
      <c r="ID27" s="162"/>
      <c r="IE27" s="162"/>
      <c r="IF27" s="162"/>
      <c r="IG27" s="162"/>
      <c r="IH27" s="162"/>
      <c r="II27" s="162"/>
      <c r="IJ27" s="162"/>
      <c r="IK27" s="162"/>
      <c r="IL27" s="162"/>
      <c r="IM27" s="162"/>
      <c r="IN27" s="162"/>
      <c r="IO27" s="162"/>
      <c r="IP27" s="162"/>
      <c r="IQ27" s="162"/>
      <c r="IR27" s="162"/>
      <c r="IS27" s="162"/>
      <c r="IT27" s="162"/>
      <c r="IU27" s="162"/>
      <c r="IV27" s="162"/>
      <c r="IW27" s="162"/>
      <c r="IX27" s="163"/>
      <c r="IY27" s="8"/>
    </row>
    <row r="28" spans="2:259" ht="3" customHeight="1" x14ac:dyDescent="0.15">
      <c r="B28" s="7"/>
      <c r="C28" s="250"/>
      <c r="D28" s="251"/>
      <c r="E28" s="251"/>
      <c r="F28" s="251"/>
      <c r="G28" s="251"/>
      <c r="H28" s="251"/>
      <c r="I28" s="251"/>
      <c r="J28" s="251"/>
      <c r="K28" s="251"/>
      <c r="L28" s="251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3"/>
      <c r="CI28" s="8"/>
      <c r="CJ28" s="7"/>
      <c r="CK28" s="250"/>
      <c r="CL28" s="251"/>
      <c r="CM28" s="251"/>
      <c r="CN28" s="251"/>
      <c r="CO28" s="251"/>
      <c r="CP28" s="251"/>
      <c r="CQ28" s="251"/>
      <c r="CR28" s="251"/>
      <c r="CS28" s="251"/>
      <c r="CT28" s="251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3"/>
      <c r="FQ28" s="8"/>
      <c r="FR28" s="7"/>
      <c r="FS28" s="250"/>
      <c r="FT28" s="251"/>
      <c r="FU28" s="251"/>
      <c r="FV28" s="251"/>
      <c r="FW28" s="251"/>
      <c r="FX28" s="251"/>
      <c r="FY28" s="251"/>
      <c r="FZ28" s="251"/>
      <c r="GA28" s="251"/>
      <c r="GB28" s="251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2"/>
      <c r="HQ28" s="162"/>
      <c r="HR28" s="162"/>
      <c r="HS28" s="162"/>
      <c r="HT28" s="162"/>
      <c r="HU28" s="162"/>
      <c r="HV28" s="162"/>
      <c r="HW28" s="162"/>
      <c r="HX28" s="162"/>
      <c r="HY28" s="162"/>
      <c r="HZ28" s="162"/>
      <c r="IA28" s="162"/>
      <c r="IB28" s="162"/>
      <c r="IC28" s="162"/>
      <c r="ID28" s="162"/>
      <c r="IE28" s="162"/>
      <c r="IF28" s="162"/>
      <c r="IG28" s="162"/>
      <c r="IH28" s="162"/>
      <c r="II28" s="162"/>
      <c r="IJ28" s="162"/>
      <c r="IK28" s="162"/>
      <c r="IL28" s="162"/>
      <c r="IM28" s="162"/>
      <c r="IN28" s="162"/>
      <c r="IO28" s="162"/>
      <c r="IP28" s="162"/>
      <c r="IQ28" s="162"/>
      <c r="IR28" s="162"/>
      <c r="IS28" s="162"/>
      <c r="IT28" s="162"/>
      <c r="IU28" s="162"/>
      <c r="IV28" s="162"/>
      <c r="IW28" s="162"/>
      <c r="IX28" s="163"/>
      <c r="IY28" s="8"/>
    </row>
    <row r="29" spans="2:259" ht="3" customHeight="1" x14ac:dyDescent="0.15">
      <c r="B29" s="7"/>
      <c r="C29" s="250"/>
      <c r="D29" s="251"/>
      <c r="E29" s="251"/>
      <c r="F29" s="251"/>
      <c r="G29" s="251"/>
      <c r="H29" s="251"/>
      <c r="I29" s="251"/>
      <c r="J29" s="251"/>
      <c r="K29" s="251"/>
      <c r="L29" s="251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3"/>
      <c r="CI29" s="8"/>
      <c r="CJ29" s="7"/>
      <c r="CK29" s="250"/>
      <c r="CL29" s="251"/>
      <c r="CM29" s="251"/>
      <c r="CN29" s="251"/>
      <c r="CO29" s="251"/>
      <c r="CP29" s="251"/>
      <c r="CQ29" s="251"/>
      <c r="CR29" s="251"/>
      <c r="CS29" s="251"/>
      <c r="CT29" s="251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3"/>
      <c r="FQ29" s="8"/>
      <c r="FR29" s="7"/>
      <c r="FS29" s="250"/>
      <c r="FT29" s="251"/>
      <c r="FU29" s="251"/>
      <c r="FV29" s="251"/>
      <c r="FW29" s="251"/>
      <c r="FX29" s="251"/>
      <c r="FY29" s="251"/>
      <c r="FZ29" s="251"/>
      <c r="GA29" s="251"/>
      <c r="GB29" s="251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2"/>
      <c r="HQ29" s="162"/>
      <c r="HR29" s="162"/>
      <c r="HS29" s="162"/>
      <c r="HT29" s="162"/>
      <c r="HU29" s="162"/>
      <c r="HV29" s="162"/>
      <c r="HW29" s="162"/>
      <c r="HX29" s="162"/>
      <c r="HY29" s="162"/>
      <c r="HZ29" s="162"/>
      <c r="IA29" s="162"/>
      <c r="IB29" s="162"/>
      <c r="IC29" s="162"/>
      <c r="ID29" s="162"/>
      <c r="IE29" s="162"/>
      <c r="IF29" s="162"/>
      <c r="IG29" s="162"/>
      <c r="IH29" s="162"/>
      <c r="II29" s="162"/>
      <c r="IJ29" s="162"/>
      <c r="IK29" s="162"/>
      <c r="IL29" s="162"/>
      <c r="IM29" s="162"/>
      <c r="IN29" s="162"/>
      <c r="IO29" s="162"/>
      <c r="IP29" s="162"/>
      <c r="IQ29" s="162"/>
      <c r="IR29" s="162"/>
      <c r="IS29" s="162"/>
      <c r="IT29" s="162"/>
      <c r="IU29" s="162"/>
      <c r="IV29" s="162"/>
      <c r="IW29" s="162"/>
      <c r="IX29" s="163"/>
      <c r="IY29" s="8"/>
    </row>
    <row r="30" spans="2:259" ht="3" customHeight="1" x14ac:dyDescent="0.15">
      <c r="B30" s="7"/>
      <c r="C30" s="250"/>
      <c r="D30" s="251"/>
      <c r="E30" s="251"/>
      <c r="F30" s="251"/>
      <c r="G30" s="251"/>
      <c r="H30" s="251"/>
      <c r="I30" s="251"/>
      <c r="J30" s="251"/>
      <c r="K30" s="251"/>
      <c r="L30" s="251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3"/>
      <c r="CI30" s="8"/>
      <c r="CJ30" s="7"/>
      <c r="CK30" s="250"/>
      <c r="CL30" s="251"/>
      <c r="CM30" s="251"/>
      <c r="CN30" s="251"/>
      <c r="CO30" s="251"/>
      <c r="CP30" s="251"/>
      <c r="CQ30" s="251"/>
      <c r="CR30" s="251"/>
      <c r="CS30" s="251"/>
      <c r="CT30" s="251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3"/>
      <c r="FQ30" s="8"/>
      <c r="FR30" s="7"/>
      <c r="FS30" s="250"/>
      <c r="FT30" s="251"/>
      <c r="FU30" s="251"/>
      <c r="FV30" s="251"/>
      <c r="FW30" s="251"/>
      <c r="FX30" s="251"/>
      <c r="FY30" s="251"/>
      <c r="FZ30" s="251"/>
      <c r="GA30" s="251"/>
      <c r="GB30" s="251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62"/>
      <c r="HM30" s="162"/>
      <c r="HN30" s="162"/>
      <c r="HO30" s="162"/>
      <c r="HP30" s="162"/>
      <c r="HQ30" s="162"/>
      <c r="HR30" s="162"/>
      <c r="HS30" s="162"/>
      <c r="HT30" s="162"/>
      <c r="HU30" s="162"/>
      <c r="HV30" s="162"/>
      <c r="HW30" s="162"/>
      <c r="HX30" s="162"/>
      <c r="HY30" s="162"/>
      <c r="HZ30" s="162"/>
      <c r="IA30" s="162"/>
      <c r="IB30" s="162"/>
      <c r="IC30" s="162"/>
      <c r="ID30" s="162"/>
      <c r="IE30" s="162"/>
      <c r="IF30" s="162"/>
      <c r="IG30" s="162"/>
      <c r="IH30" s="162"/>
      <c r="II30" s="162"/>
      <c r="IJ30" s="162"/>
      <c r="IK30" s="162"/>
      <c r="IL30" s="162"/>
      <c r="IM30" s="162"/>
      <c r="IN30" s="162"/>
      <c r="IO30" s="162"/>
      <c r="IP30" s="162"/>
      <c r="IQ30" s="162"/>
      <c r="IR30" s="162"/>
      <c r="IS30" s="162"/>
      <c r="IT30" s="162"/>
      <c r="IU30" s="162"/>
      <c r="IV30" s="162"/>
      <c r="IW30" s="162"/>
      <c r="IX30" s="163"/>
      <c r="IY30" s="8"/>
    </row>
    <row r="31" spans="2:259" ht="3" customHeight="1" x14ac:dyDescent="0.15">
      <c r="B31" s="7"/>
      <c r="C31" s="250"/>
      <c r="D31" s="251"/>
      <c r="E31" s="251"/>
      <c r="F31" s="251"/>
      <c r="G31" s="251"/>
      <c r="H31" s="251"/>
      <c r="I31" s="251"/>
      <c r="J31" s="251"/>
      <c r="K31" s="251"/>
      <c r="L31" s="251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3"/>
      <c r="CI31" s="8"/>
      <c r="CJ31" s="7"/>
      <c r="CK31" s="250"/>
      <c r="CL31" s="251"/>
      <c r="CM31" s="251"/>
      <c r="CN31" s="251"/>
      <c r="CO31" s="251"/>
      <c r="CP31" s="251"/>
      <c r="CQ31" s="251"/>
      <c r="CR31" s="251"/>
      <c r="CS31" s="251"/>
      <c r="CT31" s="251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3"/>
      <c r="FQ31" s="8"/>
      <c r="FR31" s="7"/>
      <c r="FS31" s="250"/>
      <c r="FT31" s="251"/>
      <c r="FU31" s="251"/>
      <c r="FV31" s="251"/>
      <c r="FW31" s="251"/>
      <c r="FX31" s="251"/>
      <c r="FY31" s="251"/>
      <c r="FZ31" s="251"/>
      <c r="GA31" s="251"/>
      <c r="GB31" s="251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  <c r="GX31" s="162"/>
      <c r="GY31" s="162"/>
      <c r="GZ31" s="162"/>
      <c r="HA31" s="162"/>
      <c r="HB31" s="162"/>
      <c r="HC31" s="162"/>
      <c r="HD31" s="162"/>
      <c r="HE31" s="162"/>
      <c r="HF31" s="162"/>
      <c r="HG31" s="162"/>
      <c r="HH31" s="162"/>
      <c r="HI31" s="162"/>
      <c r="HJ31" s="162"/>
      <c r="HK31" s="162"/>
      <c r="HL31" s="162"/>
      <c r="HM31" s="162"/>
      <c r="HN31" s="162"/>
      <c r="HO31" s="162"/>
      <c r="HP31" s="162"/>
      <c r="HQ31" s="162"/>
      <c r="HR31" s="162"/>
      <c r="HS31" s="162"/>
      <c r="HT31" s="162"/>
      <c r="HU31" s="162"/>
      <c r="HV31" s="162"/>
      <c r="HW31" s="162"/>
      <c r="HX31" s="162"/>
      <c r="HY31" s="162"/>
      <c r="HZ31" s="162"/>
      <c r="IA31" s="162"/>
      <c r="IB31" s="162"/>
      <c r="IC31" s="162"/>
      <c r="ID31" s="162"/>
      <c r="IE31" s="162"/>
      <c r="IF31" s="162"/>
      <c r="IG31" s="162"/>
      <c r="IH31" s="162"/>
      <c r="II31" s="162"/>
      <c r="IJ31" s="162"/>
      <c r="IK31" s="162"/>
      <c r="IL31" s="162"/>
      <c r="IM31" s="162"/>
      <c r="IN31" s="162"/>
      <c r="IO31" s="162"/>
      <c r="IP31" s="162"/>
      <c r="IQ31" s="162"/>
      <c r="IR31" s="162"/>
      <c r="IS31" s="162"/>
      <c r="IT31" s="162"/>
      <c r="IU31" s="162"/>
      <c r="IV31" s="162"/>
      <c r="IW31" s="162"/>
      <c r="IX31" s="163"/>
      <c r="IY31" s="8"/>
    </row>
    <row r="32" spans="2:259" ht="3" customHeight="1" x14ac:dyDescent="0.15">
      <c r="B32" s="7"/>
      <c r="C32" s="250"/>
      <c r="D32" s="251"/>
      <c r="E32" s="251"/>
      <c r="F32" s="251"/>
      <c r="G32" s="251"/>
      <c r="H32" s="251"/>
      <c r="I32" s="251"/>
      <c r="J32" s="251"/>
      <c r="K32" s="251"/>
      <c r="L32" s="251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3"/>
      <c r="CI32" s="8"/>
      <c r="CJ32" s="7"/>
      <c r="CK32" s="250"/>
      <c r="CL32" s="251"/>
      <c r="CM32" s="251"/>
      <c r="CN32" s="251"/>
      <c r="CO32" s="251"/>
      <c r="CP32" s="251"/>
      <c r="CQ32" s="251"/>
      <c r="CR32" s="251"/>
      <c r="CS32" s="251"/>
      <c r="CT32" s="251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3"/>
      <c r="FQ32" s="8"/>
      <c r="FR32" s="7"/>
      <c r="FS32" s="250"/>
      <c r="FT32" s="251"/>
      <c r="FU32" s="251"/>
      <c r="FV32" s="251"/>
      <c r="FW32" s="251"/>
      <c r="FX32" s="251"/>
      <c r="FY32" s="251"/>
      <c r="FZ32" s="251"/>
      <c r="GA32" s="251"/>
      <c r="GB32" s="251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  <c r="GX32" s="162"/>
      <c r="GY32" s="162"/>
      <c r="GZ32" s="162"/>
      <c r="HA32" s="162"/>
      <c r="HB32" s="162"/>
      <c r="HC32" s="162"/>
      <c r="HD32" s="162"/>
      <c r="HE32" s="162"/>
      <c r="HF32" s="162"/>
      <c r="HG32" s="162"/>
      <c r="HH32" s="162"/>
      <c r="HI32" s="162"/>
      <c r="HJ32" s="162"/>
      <c r="HK32" s="162"/>
      <c r="HL32" s="162"/>
      <c r="HM32" s="162"/>
      <c r="HN32" s="162"/>
      <c r="HO32" s="162"/>
      <c r="HP32" s="162"/>
      <c r="HQ32" s="162"/>
      <c r="HR32" s="162"/>
      <c r="HS32" s="162"/>
      <c r="HT32" s="162"/>
      <c r="HU32" s="162"/>
      <c r="HV32" s="162"/>
      <c r="HW32" s="162"/>
      <c r="HX32" s="162"/>
      <c r="HY32" s="162"/>
      <c r="HZ32" s="162"/>
      <c r="IA32" s="162"/>
      <c r="IB32" s="162"/>
      <c r="IC32" s="162"/>
      <c r="ID32" s="162"/>
      <c r="IE32" s="162"/>
      <c r="IF32" s="162"/>
      <c r="IG32" s="162"/>
      <c r="IH32" s="162"/>
      <c r="II32" s="162"/>
      <c r="IJ32" s="162"/>
      <c r="IK32" s="162"/>
      <c r="IL32" s="162"/>
      <c r="IM32" s="162"/>
      <c r="IN32" s="162"/>
      <c r="IO32" s="162"/>
      <c r="IP32" s="162"/>
      <c r="IQ32" s="162"/>
      <c r="IR32" s="162"/>
      <c r="IS32" s="162"/>
      <c r="IT32" s="162"/>
      <c r="IU32" s="162"/>
      <c r="IV32" s="162"/>
      <c r="IW32" s="162"/>
      <c r="IX32" s="163"/>
      <c r="IY32" s="8"/>
    </row>
    <row r="33" spans="2:259" ht="3" customHeight="1" x14ac:dyDescent="0.15">
      <c r="B33" s="7"/>
      <c r="C33" s="250"/>
      <c r="D33" s="251"/>
      <c r="E33" s="251"/>
      <c r="F33" s="251"/>
      <c r="G33" s="251"/>
      <c r="H33" s="251"/>
      <c r="I33" s="251"/>
      <c r="J33" s="251"/>
      <c r="K33" s="251"/>
      <c r="L33" s="251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3"/>
      <c r="CI33" s="8"/>
      <c r="CJ33" s="7"/>
      <c r="CK33" s="250"/>
      <c r="CL33" s="251"/>
      <c r="CM33" s="251"/>
      <c r="CN33" s="251"/>
      <c r="CO33" s="251"/>
      <c r="CP33" s="251"/>
      <c r="CQ33" s="251"/>
      <c r="CR33" s="251"/>
      <c r="CS33" s="251"/>
      <c r="CT33" s="251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3"/>
      <c r="FQ33" s="8"/>
      <c r="FR33" s="7"/>
      <c r="FS33" s="250"/>
      <c r="FT33" s="251"/>
      <c r="FU33" s="251"/>
      <c r="FV33" s="251"/>
      <c r="FW33" s="251"/>
      <c r="FX33" s="251"/>
      <c r="FY33" s="251"/>
      <c r="FZ33" s="251"/>
      <c r="GA33" s="251"/>
      <c r="GB33" s="251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  <c r="GX33" s="162"/>
      <c r="GY33" s="162"/>
      <c r="GZ33" s="162"/>
      <c r="HA33" s="162"/>
      <c r="HB33" s="162"/>
      <c r="HC33" s="162"/>
      <c r="HD33" s="162"/>
      <c r="HE33" s="162"/>
      <c r="HF33" s="162"/>
      <c r="HG33" s="162"/>
      <c r="HH33" s="162"/>
      <c r="HI33" s="162"/>
      <c r="HJ33" s="162"/>
      <c r="HK33" s="162"/>
      <c r="HL33" s="162"/>
      <c r="HM33" s="162"/>
      <c r="HN33" s="162"/>
      <c r="HO33" s="162"/>
      <c r="HP33" s="162"/>
      <c r="HQ33" s="162"/>
      <c r="HR33" s="162"/>
      <c r="HS33" s="162"/>
      <c r="HT33" s="162"/>
      <c r="HU33" s="162"/>
      <c r="HV33" s="162"/>
      <c r="HW33" s="162"/>
      <c r="HX33" s="162"/>
      <c r="HY33" s="162"/>
      <c r="HZ33" s="162"/>
      <c r="IA33" s="162"/>
      <c r="IB33" s="162"/>
      <c r="IC33" s="162"/>
      <c r="ID33" s="162"/>
      <c r="IE33" s="162"/>
      <c r="IF33" s="162"/>
      <c r="IG33" s="162"/>
      <c r="IH33" s="162"/>
      <c r="II33" s="162"/>
      <c r="IJ33" s="162"/>
      <c r="IK33" s="162"/>
      <c r="IL33" s="162"/>
      <c r="IM33" s="162"/>
      <c r="IN33" s="162"/>
      <c r="IO33" s="162"/>
      <c r="IP33" s="162"/>
      <c r="IQ33" s="162"/>
      <c r="IR33" s="162"/>
      <c r="IS33" s="162"/>
      <c r="IT33" s="162"/>
      <c r="IU33" s="162"/>
      <c r="IV33" s="162"/>
      <c r="IW33" s="162"/>
      <c r="IX33" s="163"/>
      <c r="IY33" s="8"/>
    </row>
    <row r="34" spans="2:259" ht="3" customHeight="1" x14ac:dyDescent="0.15">
      <c r="B34" s="7"/>
      <c r="C34" s="250"/>
      <c r="D34" s="251"/>
      <c r="E34" s="251"/>
      <c r="F34" s="251"/>
      <c r="G34" s="251"/>
      <c r="H34" s="251"/>
      <c r="I34" s="251"/>
      <c r="J34" s="251"/>
      <c r="K34" s="251"/>
      <c r="L34" s="251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3"/>
      <c r="CI34" s="8"/>
      <c r="CJ34" s="7"/>
      <c r="CK34" s="250"/>
      <c r="CL34" s="251"/>
      <c r="CM34" s="251"/>
      <c r="CN34" s="251"/>
      <c r="CO34" s="251"/>
      <c r="CP34" s="251"/>
      <c r="CQ34" s="251"/>
      <c r="CR34" s="251"/>
      <c r="CS34" s="251"/>
      <c r="CT34" s="251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3"/>
      <c r="FQ34" s="8"/>
      <c r="FR34" s="7"/>
      <c r="FS34" s="250"/>
      <c r="FT34" s="251"/>
      <c r="FU34" s="251"/>
      <c r="FV34" s="251"/>
      <c r="FW34" s="251"/>
      <c r="FX34" s="251"/>
      <c r="FY34" s="251"/>
      <c r="FZ34" s="251"/>
      <c r="GA34" s="251"/>
      <c r="GB34" s="251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  <c r="GX34" s="162"/>
      <c r="GY34" s="162"/>
      <c r="GZ34" s="162"/>
      <c r="HA34" s="162"/>
      <c r="HB34" s="162"/>
      <c r="HC34" s="162"/>
      <c r="HD34" s="162"/>
      <c r="HE34" s="162"/>
      <c r="HF34" s="162"/>
      <c r="HG34" s="162"/>
      <c r="HH34" s="162"/>
      <c r="HI34" s="162"/>
      <c r="HJ34" s="162"/>
      <c r="HK34" s="162"/>
      <c r="HL34" s="162"/>
      <c r="HM34" s="162"/>
      <c r="HN34" s="162"/>
      <c r="HO34" s="162"/>
      <c r="HP34" s="162"/>
      <c r="HQ34" s="162"/>
      <c r="HR34" s="162"/>
      <c r="HS34" s="162"/>
      <c r="HT34" s="162"/>
      <c r="HU34" s="162"/>
      <c r="HV34" s="162"/>
      <c r="HW34" s="162"/>
      <c r="HX34" s="162"/>
      <c r="HY34" s="162"/>
      <c r="HZ34" s="162"/>
      <c r="IA34" s="162"/>
      <c r="IB34" s="162"/>
      <c r="IC34" s="162"/>
      <c r="ID34" s="162"/>
      <c r="IE34" s="162"/>
      <c r="IF34" s="162"/>
      <c r="IG34" s="162"/>
      <c r="IH34" s="162"/>
      <c r="II34" s="162"/>
      <c r="IJ34" s="162"/>
      <c r="IK34" s="162"/>
      <c r="IL34" s="162"/>
      <c r="IM34" s="162"/>
      <c r="IN34" s="162"/>
      <c r="IO34" s="162"/>
      <c r="IP34" s="162"/>
      <c r="IQ34" s="162"/>
      <c r="IR34" s="162"/>
      <c r="IS34" s="162"/>
      <c r="IT34" s="162"/>
      <c r="IU34" s="162"/>
      <c r="IV34" s="162"/>
      <c r="IW34" s="162"/>
      <c r="IX34" s="163"/>
      <c r="IY34" s="8"/>
    </row>
    <row r="35" spans="2:259" ht="3" customHeight="1" x14ac:dyDescent="0.15">
      <c r="B35" s="7"/>
      <c r="C35" s="250"/>
      <c r="D35" s="251"/>
      <c r="E35" s="251"/>
      <c r="F35" s="251"/>
      <c r="G35" s="251"/>
      <c r="H35" s="251"/>
      <c r="I35" s="251"/>
      <c r="J35" s="251"/>
      <c r="K35" s="251"/>
      <c r="L35" s="251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3"/>
      <c r="CI35" s="8"/>
      <c r="CJ35" s="7"/>
      <c r="CK35" s="250"/>
      <c r="CL35" s="251"/>
      <c r="CM35" s="251"/>
      <c r="CN35" s="251"/>
      <c r="CO35" s="251"/>
      <c r="CP35" s="251"/>
      <c r="CQ35" s="251"/>
      <c r="CR35" s="251"/>
      <c r="CS35" s="251"/>
      <c r="CT35" s="251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3"/>
      <c r="FQ35" s="8"/>
      <c r="FR35" s="7"/>
      <c r="FS35" s="250"/>
      <c r="FT35" s="251"/>
      <c r="FU35" s="251"/>
      <c r="FV35" s="251"/>
      <c r="FW35" s="251"/>
      <c r="FX35" s="251"/>
      <c r="FY35" s="251"/>
      <c r="FZ35" s="251"/>
      <c r="GA35" s="251"/>
      <c r="GB35" s="251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  <c r="GX35" s="162"/>
      <c r="GY35" s="162"/>
      <c r="GZ35" s="162"/>
      <c r="HA35" s="162"/>
      <c r="HB35" s="162"/>
      <c r="HC35" s="162"/>
      <c r="HD35" s="162"/>
      <c r="HE35" s="162"/>
      <c r="HF35" s="162"/>
      <c r="HG35" s="162"/>
      <c r="HH35" s="162"/>
      <c r="HI35" s="162"/>
      <c r="HJ35" s="162"/>
      <c r="HK35" s="162"/>
      <c r="HL35" s="162"/>
      <c r="HM35" s="162"/>
      <c r="HN35" s="162"/>
      <c r="HO35" s="162"/>
      <c r="HP35" s="162"/>
      <c r="HQ35" s="162"/>
      <c r="HR35" s="162"/>
      <c r="HS35" s="162"/>
      <c r="HT35" s="162"/>
      <c r="HU35" s="162"/>
      <c r="HV35" s="162"/>
      <c r="HW35" s="162"/>
      <c r="HX35" s="162"/>
      <c r="HY35" s="162"/>
      <c r="HZ35" s="162"/>
      <c r="IA35" s="162"/>
      <c r="IB35" s="162"/>
      <c r="IC35" s="162"/>
      <c r="ID35" s="162"/>
      <c r="IE35" s="162"/>
      <c r="IF35" s="162"/>
      <c r="IG35" s="162"/>
      <c r="IH35" s="162"/>
      <c r="II35" s="162"/>
      <c r="IJ35" s="162"/>
      <c r="IK35" s="162"/>
      <c r="IL35" s="162"/>
      <c r="IM35" s="162"/>
      <c r="IN35" s="162"/>
      <c r="IO35" s="162"/>
      <c r="IP35" s="162"/>
      <c r="IQ35" s="162"/>
      <c r="IR35" s="162"/>
      <c r="IS35" s="162"/>
      <c r="IT35" s="162"/>
      <c r="IU35" s="162"/>
      <c r="IV35" s="162"/>
      <c r="IW35" s="162"/>
      <c r="IX35" s="163"/>
      <c r="IY35" s="8"/>
    </row>
    <row r="36" spans="2:259" ht="3" customHeight="1" x14ac:dyDescent="0.15">
      <c r="B36" s="7"/>
      <c r="C36" s="250"/>
      <c r="D36" s="251"/>
      <c r="E36" s="251"/>
      <c r="F36" s="251"/>
      <c r="G36" s="251"/>
      <c r="H36" s="251"/>
      <c r="I36" s="251"/>
      <c r="J36" s="251"/>
      <c r="K36" s="251"/>
      <c r="L36" s="251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3"/>
      <c r="CI36" s="8"/>
      <c r="CJ36" s="7"/>
      <c r="CK36" s="250"/>
      <c r="CL36" s="251"/>
      <c r="CM36" s="251"/>
      <c r="CN36" s="251"/>
      <c r="CO36" s="251"/>
      <c r="CP36" s="251"/>
      <c r="CQ36" s="251"/>
      <c r="CR36" s="251"/>
      <c r="CS36" s="251"/>
      <c r="CT36" s="251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3"/>
      <c r="FQ36" s="8"/>
      <c r="FR36" s="7"/>
      <c r="FS36" s="250"/>
      <c r="FT36" s="251"/>
      <c r="FU36" s="251"/>
      <c r="FV36" s="251"/>
      <c r="FW36" s="251"/>
      <c r="FX36" s="251"/>
      <c r="FY36" s="251"/>
      <c r="FZ36" s="251"/>
      <c r="GA36" s="251"/>
      <c r="GB36" s="251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2"/>
      <c r="GY36" s="162"/>
      <c r="GZ36" s="162"/>
      <c r="HA36" s="162"/>
      <c r="HB36" s="162"/>
      <c r="HC36" s="162"/>
      <c r="HD36" s="162"/>
      <c r="HE36" s="162"/>
      <c r="HF36" s="162"/>
      <c r="HG36" s="162"/>
      <c r="HH36" s="162"/>
      <c r="HI36" s="162"/>
      <c r="HJ36" s="162"/>
      <c r="HK36" s="162"/>
      <c r="HL36" s="162"/>
      <c r="HM36" s="162"/>
      <c r="HN36" s="162"/>
      <c r="HO36" s="162"/>
      <c r="HP36" s="162"/>
      <c r="HQ36" s="162"/>
      <c r="HR36" s="162"/>
      <c r="HS36" s="162"/>
      <c r="HT36" s="162"/>
      <c r="HU36" s="162"/>
      <c r="HV36" s="162"/>
      <c r="HW36" s="162"/>
      <c r="HX36" s="162"/>
      <c r="HY36" s="162"/>
      <c r="HZ36" s="162"/>
      <c r="IA36" s="162"/>
      <c r="IB36" s="162"/>
      <c r="IC36" s="162"/>
      <c r="ID36" s="162"/>
      <c r="IE36" s="162"/>
      <c r="IF36" s="162"/>
      <c r="IG36" s="162"/>
      <c r="IH36" s="162"/>
      <c r="II36" s="162"/>
      <c r="IJ36" s="162"/>
      <c r="IK36" s="162"/>
      <c r="IL36" s="162"/>
      <c r="IM36" s="162"/>
      <c r="IN36" s="162"/>
      <c r="IO36" s="162"/>
      <c r="IP36" s="162"/>
      <c r="IQ36" s="162"/>
      <c r="IR36" s="162"/>
      <c r="IS36" s="162"/>
      <c r="IT36" s="162"/>
      <c r="IU36" s="162"/>
      <c r="IV36" s="162"/>
      <c r="IW36" s="162"/>
      <c r="IX36" s="163"/>
      <c r="IY36" s="8"/>
    </row>
    <row r="37" spans="2:259" ht="3" customHeight="1" x14ac:dyDescent="0.15">
      <c r="B37" s="7"/>
      <c r="C37" s="250"/>
      <c r="D37" s="251"/>
      <c r="E37" s="251"/>
      <c r="F37" s="251"/>
      <c r="G37" s="251"/>
      <c r="H37" s="251"/>
      <c r="I37" s="251"/>
      <c r="J37" s="251"/>
      <c r="K37" s="251"/>
      <c r="L37" s="251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3"/>
      <c r="CI37" s="8"/>
      <c r="CJ37" s="7"/>
      <c r="CK37" s="250"/>
      <c r="CL37" s="251"/>
      <c r="CM37" s="251"/>
      <c r="CN37" s="251"/>
      <c r="CO37" s="251"/>
      <c r="CP37" s="251"/>
      <c r="CQ37" s="251"/>
      <c r="CR37" s="251"/>
      <c r="CS37" s="251"/>
      <c r="CT37" s="251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3"/>
      <c r="FQ37" s="8"/>
      <c r="FR37" s="7"/>
      <c r="FS37" s="250"/>
      <c r="FT37" s="251"/>
      <c r="FU37" s="251"/>
      <c r="FV37" s="251"/>
      <c r="FW37" s="251"/>
      <c r="FX37" s="251"/>
      <c r="FY37" s="251"/>
      <c r="FZ37" s="251"/>
      <c r="GA37" s="251"/>
      <c r="GB37" s="251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  <c r="GX37" s="162"/>
      <c r="GY37" s="162"/>
      <c r="GZ37" s="162"/>
      <c r="HA37" s="162"/>
      <c r="HB37" s="162"/>
      <c r="HC37" s="162"/>
      <c r="HD37" s="162"/>
      <c r="HE37" s="162"/>
      <c r="HF37" s="162"/>
      <c r="HG37" s="162"/>
      <c r="HH37" s="162"/>
      <c r="HI37" s="162"/>
      <c r="HJ37" s="162"/>
      <c r="HK37" s="162"/>
      <c r="HL37" s="162"/>
      <c r="HM37" s="162"/>
      <c r="HN37" s="162"/>
      <c r="HO37" s="162"/>
      <c r="HP37" s="162"/>
      <c r="HQ37" s="162"/>
      <c r="HR37" s="162"/>
      <c r="HS37" s="162"/>
      <c r="HT37" s="162"/>
      <c r="HU37" s="162"/>
      <c r="HV37" s="162"/>
      <c r="HW37" s="162"/>
      <c r="HX37" s="162"/>
      <c r="HY37" s="162"/>
      <c r="HZ37" s="162"/>
      <c r="IA37" s="162"/>
      <c r="IB37" s="162"/>
      <c r="IC37" s="162"/>
      <c r="ID37" s="162"/>
      <c r="IE37" s="162"/>
      <c r="IF37" s="162"/>
      <c r="IG37" s="162"/>
      <c r="IH37" s="162"/>
      <c r="II37" s="162"/>
      <c r="IJ37" s="162"/>
      <c r="IK37" s="162"/>
      <c r="IL37" s="162"/>
      <c r="IM37" s="162"/>
      <c r="IN37" s="162"/>
      <c r="IO37" s="162"/>
      <c r="IP37" s="162"/>
      <c r="IQ37" s="162"/>
      <c r="IR37" s="162"/>
      <c r="IS37" s="162"/>
      <c r="IT37" s="162"/>
      <c r="IU37" s="162"/>
      <c r="IV37" s="162"/>
      <c r="IW37" s="162"/>
      <c r="IX37" s="163"/>
      <c r="IY37" s="8"/>
    </row>
    <row r="38" spans="2:259" ht="3" customHeight="1" x14ac:dyDescent="0.15">
      <c r="B38" s="7"/>
      <c r="C38" s="250"/>
      <c r="D38" s="251"/>
      <c r="E38" s="251"/>
      <c r="F38" s="251"/>
      <c r="G38" s="251"/>
      <c r="H38" s="251"/>
      <c r="I38" s="251"/>
      <c r="J38" s="251"/>
      <c r="K38" s="251"/>
      <c r="L38" s="251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3"/>
      <c r="CI38" s="8"/>
      <c r="CJ38" s="7"/>
      <c r="CK38" s="250"/>
      <c r="CL38" s="251"/>
      <c r="CM38" s="251"/>
      <c r="CN38" s="251"/>
      <c r="CO38" s="251"/>
      <c r="CP38" s="251"/>
      <c r="CQ38" s="251"/>
      <c r="CR38" s="251"/>
      <c r="CS38" s="251"/>
      <c r="CT38" s="251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3"/>
      <c r="FQ38" s="8"/>
      <c r="FR38" s="7"/>
      <c r="FS38" s="250"/>
      <c r="FT38" s="251"/>
      <c r="FU38" s="251"/>
      <c r="FV38" s="251"/>
      <c r="FW38" s="251"/>
      <c r="FX38" s="251"/>
      <c r="FY38" s="251"/>
      <c r="FZ38" s="251"/>
      <c r="GA38" s="251"/>
      <c r="GB38" s="251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  <c r="IM38" s="162"/>
      <c r="IN38" s="162"/>
      <c r="IO38" s="162"/>
      <c r="IP38" s="162"/>
      <c r="IQ38" s="162"/>
      <c r="IR38" s="162"/>
      <c r="IS38" s="162"/>
      <c r="IT38" s="162"/>
      <c r="IU38" s="162"/>
      <c r="IV38" s="162"/>
      <c r="IW38" s="162"/>
      <c r="IX38" s="163"/>
      <c r="IY38" s="8"/>
    </row>
    <row r="39" spans="2:259" ht="3" customHeight="1" x14ac:dyDescent="0.15">
      <c r="B39" s="7"/>
      <c r="C39" s="250"/>
      <c r="D39" s="251"/>
      <c r="E39" s="251"/>
      <c r="F39" s="251"/>
      <c r="G39" s="251"/>
      <c r="H39" s="251"/>
      <c r="I39" s="251"/>
      <c r="J39" s="251"/>
      <c r="K39" s="251"/>
      <c r="L39" s="251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3"/>
      <c r="CI39" s="8"/>
      <c r="CJ39" s="7"/>
      <c r="CK39" s="250"/>
      <c r="CL39" s="251"/>
      <c r="CM39" s="251"/>
      <c r="CN39" s="251"/>
      <c r="CO39" s="251"/>
      <c r="CP39" s="251"/>
      <c r="CQ39" s="251"/>
      <c r="CR39" s="251"/>
      <c r="CS39" s="251"/>
      <c r="CT39" s="251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3"/>
      <c r="FQ39" s="8"/>
      <c r="FR39" s="7"/>
      <c r="FS39" s="250"/>
      <c r="FT39" s="251"/>
      <c r="FU39" s="251"/>
      <c r="FV39" s="251"/>
      <c r="FW39" s="251"/>
      <c r="FX39" s="251"/>
      <c r="FY39" s="251"/>
      <c r="FZ39" s="251"/>
      <c r="GA39" s="251"/>
      <c r="GB39" s="251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  <c r="IM39" s="162"/>
      <c r="IN39" s="162"/>
      <c r="IO39" s="162"/>
      <c r="IP39" s="162"/>
      <c r="IQ39" s="162"/>
      <c r="IR39" s="162"/>
      <c r="IS39" s="162"/>
      <c r="IT39" s="162"/>
      <c r="IU39" s="162"/>
      <c r="IV39" s="162"/>
      <c r="IW39" s="162"/>
      <c r="IX39" s="163"/>
      <c r="IY39" s="8"/>
    </row>
    <row r="40" spans="2:259" ht="3" customHeight="1" x14ac:dyDescent="0.15">
      <c r="B40" s="7"/>
      <c r="C40" s="250"/>
      <c r="D40" s="251"/>
      <c r="E40" s="251"/>
      <c r="F40" s="251"/>
      <c r="G40" s="251"/>
      <c r="H40" s="251"/>
      <c r="I40" s="251"/>
      <c r="J40" s="251"/>
      <c r="K40" s="251"/>
      <c r="L40" s="251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3"/>
      <c r="CI40" s="8"/>
      <c r="CJ40" s="7"/>
      <c r="CK40" s="250"/>
      <c r="CL40" s="251"/>
      <c r="CM40" s="251"/>
      <c r="CN40" s="251"/>
      <c r="CO40" s="251"/>
      <c r="CP40" s="251"/>
      <c r="CQ40" s="251"/>
      <c r="CR40" s="251"/>
      <c r="CS40" s="251"/>
      <c r="CT40" s="251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3"/>
      <c r="FQ40" s="8"/>
      <c r="FR40" s="7"/>
      <c r="FS40" s="250"/>
      <c r="FT40" s="251"/>
      <c r="FU40" s="251"/>
      <c r="FV40" s="251"/>
      <c r="FW40" s="251"/>
      <c r="FX40" s="251"/>
      <c r="FY40" s="251"/>
      <c r="FZ40" s="251"/>
      <c r="GA40" s="251"/>
      <c r="GB40" s="251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  <c r="GX40" s="162"/>
      <c r="GY40" s="162"/>
      <c r="GZ40" s="162"/>
      <c r="HA40" s="162"/>
      <c r="HB40" s="162"/>
      <c r="HC40" s="162"/>
      <c r="HD40" s="162"/>
      <c r="HE40" s="162"/>
      <c r="HF40" s="162"/>
      <c r="HG40" s="162"/>
      <c r="HH40" s="162"/>
      <c r="HI40" s="162"/>
      <c r="HJ40" s="162"/>
      <c r="HK40" s="162"/>
      <c r="HL40" s="162"/>
      <c r="HM40" s="162"/>
      <c r="HN40" s="162"/>
      <c r="HO40" s="162"/>
      <c r="HP40" s="162"/>
      <c r="HQ40" s="162"/>
      <c r="HR40" s="162"/>
      <c r="HS40" s="162"/>
      <c r="HT40" s="162"/>
      <c r="HU40" s="162"/>
      <c r="HV40" s="162"/>
      <c r="HW40" s="162"/>
      <c r="HX40" s="162"/>
      <c r="HY40" s="162"/>
      <c r="HZ40" s="162"/>
      <c r="IA40" s="162"/>
      <c r="IB40" s="162"/>
      <c r="IC40" s="162"/>
      <c r="ID40" s="162"/>
      <c r="IE40" s="162"/>
      <c r="IF40" s="162"/>
      <c r="IG40" s="162"/>
      <c r="IH40" s="162"/>
      <c r="II40" s="162"/>
      <c r="IJ40" s="162"/>
      <c r="IK40" s="162"/>
      <c r="IL40" s="162"/>
      <c r="IM40" s="162"/>
      <c r="IN40" s="162"/>
      <c r="IO40" s="162"/>
      <c r="IP40" s="162"/>
      <c r="IQ40" s="162"/>
      <c r="IR40" s="162"/>
      <c r="IS40" s="162"/>
      <c r="IT40" s="162"/>
      <c r="IU40" s="162"/>
      <c r="IV40" s="162"/>
      <c r="IW40" s="162"/>
      <c r="IX40" s="163"/>
      <c r="IY40" s="8"/>
    </row>
    <row r="41" spans="2:259" ht="3" customHeight="1" x14ac:dyDescent="0.15">
      <c r="B41" s="7"/>
      <c r="C41" s="230" t="s">
        <v>116</v>
      </c>
      <c r="D41" s="231"/>
      <c r="E41" s="231"/>
      <c r="F41" s="231"/>
      <c r="G41" s="231"/>
      <c r="H41" s="231"/>
      <c r="I41" s="231"/>
      <c r="J41" s="231"/>
      <c r="K41" s="231"/>
      <c r="L41" s="231"/>
      <c r="M41" s="164" t="str">
        <f>IF(入力票!B4="","",入力票!B4)</f>
        <v>㈱茨城県庁</v>
      </c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5"/>
      <c r="CI41" s="8"/>
      <c r="CJ41" s="7"/>
      <c r="CK41" s="230" t="s">
        <v>116</v>
      </c>
      <c r="CL41" s="231"/>
      <c r="CM41" s="231"/>
      <c r="CN41" s="231"/>
      <c r="CO41" s="231"/>
      <c r="CP41" s="231"/>
      <c r="CQ41" s="231"/>
      <c r="CR41" s="231"/>
      <c r="CS41" s="231"/>
      <c r="CT41" s="231"/>
      <c r="CU41" s="164" t="str">
        <f>M41</f>
        <v>㈱茨城県庁</v>
      </c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5"/>
      <c r="FQ41" s="8"/>
      <c r="FR41" s="7"/>
      <c r="FS41" s="230" t="s">
        <v>116</v>
      </c>
      <c r="FT41" s="231"/>
      <c r="FU41" s="231"/>
      <c r="FV41" s="231"/>
      <c r="FW41" s="231"/>
      <c r="FX41" s="231"/>
      <c r="FY41" s="231"/>
      <c r="FZ41" s="231"/>
      <c r="GA41" s="231"/>
      <c r="GB41" s="231"/>
      <c r="GC41" s="164" t="str">
        <f>M41</f>
        <v>㈱茨城県庁</v>
      </c>
      <c r="GD41" s="164"/>
      <c r="GE41" s="164"/>
      <c r="GF41" s="164"/>
      <c r="GG41" s="164"/>
      <c r="GH41" s="164"/>
      <c r="GI41" s="164"/>
      <c r="GJ41" s="164"/>
      <c r="GK41" s="164"/>
      <c r="GL41" s="164"/>
      <c r="GM41" s="164"/>
      <c r="GN41" s="164"/>
      <c r="GO41" s="164"/>
      <c r="GP41" s="164"/>
      <c r="GQ41" s="164"/>
      <c r="GR41" s="164"/>
      <c r="GS41" s="164"/>
      <c r="GT41" s="164"/>
      <c r="GU41" s="164"/>
      <c r="GV41" s="164"/>
      <c r="GW41" s="164"/>
      <c r="GX41" s="164"/>
      <c r="GY41" s="164"/>
      <c r="GZ41" s="164"/>
      <c r="HA41" s="164"/>
      <c r="HB41" s="164"/>
      <c r="HC41" s="164"/>
      <c r="HD41" s="164"/>
      <c r="HE41" s="164"/>
      <c r="HF41" s="164"/>
      <c r="HG41" s="164"/>
      <c r="HH41" s="164"/>
      <c r="HI41" s="164"/>
      <c r="HJ41" s="164"/>
      <c r="HK41" s="164"/>
      <c r="HL41" s="164"/>
      <c r="HM41" s="164"/>
      <c r="HN41" s="164"/>
      <c r="HO41" s="164"/>
      <c r="HP41" s="164"/>
      <c r="HQ41" s="164"/>
      <c r="HR41" s="164"/>
      <c r="HS41" s="164"/>
      <c r="HT41" s="164"/>
      <c r="HU41" s="164"/>
      <c r="HV41" s="164"/>
      <c r="HW41" s="164"/>
      <c r="HX41" s="164"/>
      <c r="HY41" s="164"/>
      <c r="HZ41" s="164"/>
      <c r="IA41" s="164"/>
      <c r="IB41" s="164"/>
      <c r="IC41" s="164"/>
      <c r="ID41" s="164"/>
      <c r="IE41" s="164"/>
      <c r="IF41" s="164"/>
      <c r="IG41" s="164"/>
      <c r="IH41" s="164"/>
      <c r="II41" s="164"/>
      <c r="IJ41" s="164"/>
      <c r="IK41" s="164"/>
      <c r="IL41" s="164"/>
      <c r="IM41" s="164"/>
      <c r="IN41" s="164"/>
      <c r="IO41" s="164"/>
      <c r="IP41" s="164"/>
      <c r="IQ41" s="164"/>
      <c r="IR41" s="164"/>
      <c r="IS41" s="164"/>
      <c r="IT41" s="164"/>
      <c r="IU41" s="164"/>
      <c r="IV41" s="164"/>
      <c r="IW41" s="164"/>
      <c r="IX41" s="165"/>
      <c r="IY41" s="8"/>
    </row>
    <row r="42" spans="2:259" ht="3" customHeight="1" x14ac:dyDescent="0.15">
      <c r="B42" s="7"/>
      <c r="C42" s="230"/>
      <c r="D42" s="231"/>
      <c r="E42" s="231"/>
      <c r="F42" s="231"/>
      <c r="G42" s="231"/>
      <c r="H42" s="231"/>
      <c r="I42" s="231"/>
      <c r="J42" s="231"/>
      <c r="K42" s="231"/>
      <c r="L42" s="231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5"/>
      <c r="CI42" s="8"/>
      <c r="CJ42" s="7"/>
      <c r="CK42" s="230"/>
      <c r="CL42" s="231"/>
      <c r="CM42" s="231"/>
      <c r="CN42" s="231"/>
      <c r="CO42" s="231"/>
      <c r="CP42" s="231"/>
      <c r="CQ42" s="231"/>
      <c r="CR42" s="231"/>
      <c r="CS42" s="231"/>
      <c r="CT42" s="231"/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5"/>
      <c r="FQ42" s="8"/>
      <c r="FR42" s="7"/>
      <c r="FS42" s="230"/>
      <c r="FT42" s="231"/>
      <c r="FU42" s="231"/>
      <c r="FV42" s="231"/>
      <c r="FW42" s="231"/>
      <c r="FX42" s="231"/>
      <c r="FY42" s="231"/>
      <c r="FZ42" s="231"/>
      <c r="GA42" s="231"/>
      <c r="GB42" s="231"/>
      <c r="GC42" s="164"/>
      <c r="GD42" s="164"/>
      <c r="GE42" s="164"/>
      <c r="GF42" s="164"/>
      <c r="GG42" s="164"/>
      <c r="GH42" s="164"/>
      <c r="GI42" s="164"/>
      <c r="GJ42" s="164"/>
      <c r="GK42" s="164"/>
      <c r="GL42" s="164"/>
      <c r="GM42" s="164"/>
      <c r="GN42" s="164"/>
      <c r="GO42" s="164"/>
      <c r="GP42" s="164"/>
      <c r="GQ42" s="164"/>
      <c r="GR42" s="164"/>
      <c r="GS42" s="164"/>
      <c r="GT42" s="164"/>
      <c r="GU42" s="164"/>
      <c r="GV42" s="164"/>
      <c r="GW42" s="164"/>
      <c r="GX42" s="164"/>
      <c r="GY42" s="164"/>
      <c r="GZ42" s="164"/>
      <c r="HA42" s="164"/>
      <c r="HB42" s="164"/>
      <c r="HC42" s="164"/>
      <c r="HD42" s="164"/>
      <c r="HE42" s="164"/>
      <c r="HF42" s="164"/>
      <c r="HG42" s="164"/>
      <c r="HH42" s="164"/>
      <c r="HI42" s="164"/>
      <c r="HJ42" s="164"/>
      <c r="HK42" s="164"/>
      <c r="HL42" s="164"/>
      <c r="HM42" s="164"/>
      <c r="HN42" s="164"/>
      <c r="HO42" s="164"/>
      <c r="HP42" s="164"/>
      <c r="HQ42" s="164"/>
      <c r="HR42" s="164"/>
      <c r="HS42" s="164"/>
      <c r="HT42" s="164"/>
      <c r="HU42" s="164"/>
      <c r="HV42" s="164"/>
      <c r="HW42" s="164"/>
      <c r="HX42" s="164"/>
      <c r="HY42" s="164"/>
      <c r="HZ42" s="164"/>
      <c r="IA42" s="164"/>
      <c r="IB42" s="164"/>
      <c r="IC42" s="164"/>
      <c r="ID42" s="164"/>
      <c r="IE42" s="164"/>
      <c r="IF42" s="164"/>
      <c r="IG42" s="164"/>
      <c r="IH42" s="164"/>
      <c r="II42" s="164"/>
      <c r="IJ42" s="164"/>
      <c r="IK42" s="164"/>
      <c r="IL42" s="164"/>
      <c r="IM42" s="164"/>
      <c r="IN42" s="164"/>
      <c r="IO42" s="164"/>
      <c r="IP42" s="164"/>
      <c r="IQ42" s="164"/>
      <c r="IR42" s="164"/>
      <c r="IS42" s="164"/>
      <c r="IT42" s="164"/>
      <c r="IU42" s="164"/>
      <c r="IV42" s="164"/>
      <c r="IW42" s="164"/>
      <c r="IX42" s="165"/>
      <c r="IY42" s="8"/>
    </row>
    <row r="43" spans="2:259" ht="3" customHeight="1" x14ac:dyDescent="0.15">
      <c r="B43" s="7"/>
      <c r="C43" s="230"/>
      <c r="D43" s="231"/>
      <c r="E43" s="231"/>
      <c r="F43" s="231"/>
      <c r="G43" s="231"/>
      <c r="H43" s="231"/>
      <c r="I43" s="231"/>
      <c r="J43" s="231"/>
      <c r="K43" s="231"/>
      <c r="L43" s="231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5"/>
      <c r="CI43" s="8"/>
      <c r="CJ43" s="7"/>
      <c r="CK43" s="230"/>
      <c r="CL43" s="231"/>
      <c r="CM43" s="231"/>
      <c r="CN43" s="231"/>
      <c r="CO43" s="231"/>
      <c r="CP43" s="231"/>
      <c r="CQ43" s="231"/>
      <c r="CR43" s="231"/>
      <c r="CS43" s="231"/>
      <c r="CT43" s="231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5"/>
      <c r="FQ43" s="8"/>
      <c r="FR43" s="7"/>
      <c r="FS43" s="230"/>
      <c r="FT43" s="231"/>
      <c r="FU43" s="231"/>
      <c r="FV43" s="231"/>
      <c r="FW43" s="231"/>
      <c r="FX43" s="231"/>
      <c r="FY43" s="231"/>
      <c r="FZ43" s="231"/>
      <c r="GA43" s="231"/>
      <c r="GB43" s="231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  <c r="GP43" s="164"/>
      <c r="GQ43" s="164"/>
      <c r="GR43" s="164"/>
      <c r="GS43" s="164"/>
      <c r="GT43" s="164"/>
      <c r="GU43" s="164"/>
      <c r="GV43" s="164"/>
      <c r="GW43" s="164"/>
      <c r="GX43" s="164"/>
      <c r="GY43" s="164"/>
      <c r="GZ43" s="164"/>
      <c r="HA43" s="164"/>
      <c r="HB43" s="164"/>
      <c r="HC43" s="164"/>
      <c r="HD43" s="164"/>
      <c r="HE43" s="164"/>
      <c r="HF43" s="164"/>
      <c r="HG43" s="164"/>
      <c r="HH43" s="164"/>
      <c r="HI43" s="164"/>
      <c r="HJ43" s="164"/>
      <c r="HK43" s="164"/>
      <c r="HL43" s="164"/>
      <c r="HM43" s="164"/>
      <c r="HN43" s="164"/>
      <c r="HO43" s="164"/>
      <c r="HP43" s="164"/>
      <c r="HQ43" s="164"/>
      <c r="HR43" s="164"/>
      <c r="HS43" s="164"/>
      <c r="HT43" s="164"/>
      <c r="HU43" s="164"/>
      <c r="HV43" s="164"/>
      <c r="HW43" s="164"/>
      <c r="HX43" s="164"/>
      <c r="HY43" s="164"/>
      <c r="HZ43" s="164"/>
      <c r="IA43" s="164"/>
      <c r="IB43" s="164"/>
      <c r="IC43" s="164"/>
      <c r="ID43" s="164"/>
      <c r="IE43" s="164"/>
      <c r="IF43" s="164"/>
      <c r="IG43" s="164"/>
      <c r="IH43" s="164"/>
      <c r="II43" s="164"/>
      <c r="IJ43" s="164"/>
      <c r="IK43" s="164"/>
      <c r="IL43" s="164"/>
      <c r="IM43" s="164"/>
      <c r="IN43" s="164"/>
      <c r="IO43" s="164"/>
      <c r="IP43" s="164"/>
      <c r="IQ43" s="164"/>
      <c r="IR43" s="164"/>
      <c r="IS43" s="164"/>
      <c r="IT43" s="164"/>
      <c r="IU43" s="164"/>
      <c r="IV43" s="164"/>
      <c r="IW43" s="164"/>
      <c r="IX43" s="165"/>
      <c r="IY43" s="8"/>
    </row>
    <row r="44" spans="2:259" ht="3" customHeight="1" x14ac:dyDescent="0.15">
      <c r="B44" s="7"/>
      <c r="C44" s="230"/>
      <c r="D44" s="231"/>
      <c r="E44" s="231"/>
      <c r="F44" s="231"/>
      <c r="G44" s="231"/>
      <c r="H44" s="231"/>
      <c r="I44" s="231"/>
      <c r="J44" s="231"/>
      <c r="K44" s="231"/>
      <c r="L44" s="231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5"/>
      <c r="CI44" s="8"/>
      <c r="CJ44" s="7"/>
      <c r="CK44" s="230"/>
      <c r="CL44" s="231"/>
      <c r="CM44" s="231"/>
      <c r="CN44" s="231"/>
      <c r="CO44" s="231"/>
      <c r="CP44" s="231"/>
      <c r="CQ44" s="231"/>
      <c r="CR44" s="231"/>
      <c r="CS44" s="231"/>
      <c r="CT44" s="231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5"/>
      <c r="FQ44" s="8"/>
      <c r="FR44" s="7"/>
      <c r="FS44" s="230"/>
      <c r="FT44" s="231"/>
      <c r="FU44" s="231"/>
      <c r="FV44" s="231"/>
      <c r="FW44" s="231"/>
      <c r="FX44" s="231"/>
      <c r="FY44" s="231"/>
      <c r="FZ44" s="231"/>
      <c r="GA44" s="231"/>
      <c r="GB44" s="231"/>
      <c r="GC44" s="164"/>
      <c r="GD44" s="164"/>
      <c r="GE44" s="164"/>
      <c r="GF44" s="164"/>
      <c r="GG44" s="164"/>
      <c r="GH44" s="164"/>
      <c r="GI44" s="164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  <c r="HK44" s="164"/>
      <c r="HL44" s="164"/>
      <c r="HM44" s="164"/>
      <c r="HN44" s="164"/>
      <c r="HO44" s="164"/>
      <c r="HP44" s="164"/>
      <c r="HQ44" s="164"/>
      <c r="HR44" s="164"/>
      <c r="HS44" s="164"/>
      <c r="HT44" s="164"/>
      <c r="HU44" s="164"/>
      <c r="HV44" s="164"/>
      <c r="HW44" s="164"/>
      <c r="HX44" s="164"/>
      <c r="HY44" s="164"/>
      <c r="HZ44" s="164"/>
      <c r="IA44" s="164"/>
      <c r="IB44" s="164"/>
      <c r="IC44" s="164"/>
      <c r="ID44" s="164"/>
      <c r="IE44" s="164"/>
      <c r="IF44" s="164"/>
      <c r="IG44" s="164"/>
      <c r="IH44" s="164"/>
      <c r="II44" s="164"/>
      <c r="IJ44" s="164"/>
      <c r="IK44" s="164"/>
      <c r="IL44" s="164"/>
      <c r="IM44" s="164"/>
      <c r="IN44" s="164"/>
      <c r="IO44" s="164"/>
      <c r="IP44" s="164"/>
      <c r="IQ44" s="164"/>
      <c r="IR44" s="164"/>
      <c r="IS44" s="164"/>
      <c r="IT44" s="164"/>
      <c r="IU44" s="164"/>
      <c r="IV44" s="164"/>
      <c r="IW44" s="164"/>
      <c r="IX44" s="165"/>
      <c r="IY44" s="8"/>
    </row>
    <row r="45" spans="2:259" ht="3" customHeight="1" x14ac:dyDescent="0.15">
      <c r="B45" s="7"/>
      <c r="C45" s="230"/>
      <c r="D45" s="231"/>
      <c r="E45" s="231"/>
      <c r="F45" s="231"/>
      <c r="G45" s="231"/>
      <c r="H45" s="231"/>
      <c r="I45" s="231"/>
      <c r="J45" s="231"/>
      <c r="K45" s="231"/>
      <c r="L45" s="231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5"/>
      <c r="CI45" s="8"/>
      <c r="CJ45" s="7"/>
      <c r="CK45" s="230"/>
      <c r="CL45" s="231"/>
      <c r="CM45" s="231"/>
      <c r="CN45" s="231"/>
      <c r="CO45" s="231"/>
      <c r="CP45" s="231"/>
      <c r="CQ45" s="231"/>
      <c r="CR45" s="231"/>
      <c r="CS45" s="231"/>
      <c r="CT45" s="231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5"/>
      <c r="FQ45" s="8"/>
      <c r="FR45" s="7"/>
      <c r="FS45" s="230"/>
      <c r="FT45" s="231"/>
      <c r="FU45" s="231"/>
      <c r="FV45" s="231"/>
      <c r="FW45" s="231"/>
      <c r="FX45" s="231"/>
      <c r="FY45" s="231"/>
      <c r="FZ45" s="231"/>
      <c r="GA45" s="231"/>
      <c r="GB45" s="231"/>
      <c r="GC45" s="164"/>
      <c r="GD45" s="164"/>
      <c r="GE45" s="164"/>
      <c r="GF45" s="164"/>
      <c r="GG45" s="164"/>
      <c r="GH45" s="164"/>
      <c r="GI45" s="164"/>
      <c r="GJ45" s="164"/>
      <c r="GK45" s="164"/>
      <c r="GL45" s="164"/>
      <c r="GM45" s="164"/>
      <c r="GN45" s="164"/>
      <c r="GO45" s="164"/>
      <c r="GP45" s="164"/>
      <c r="GQ45" s="164"/>
      <c r="GR45" s="164"/>
      <c r="GS45" s="164"/>
      <c r="GT45" s="164"/>
      <c r="GU45" s="164"/>
      <c r="GV45" s="164"/>
      <c r="GW45" s="164"/>
      <c r="GX45" s="164"/>
      <c r="GY45" s="164"/>
      <c r="GZ45" s="164"/>
      <c r="HA45" s="164"/>
      <c r="HB45" s="164"/>
      <c r="HC45" s="164"/>
      <c r="HD45" s="164"/>
      <c r="HE45" s="164"/>
      <c r="HF45" s="164"/>
      <c r="HG45" s="164"/>
      <c r="HH45" s="164"/>
      <c r="HI45" s="164"/>
      <c r="HJ45" s="164"/>
      <c r="HK45" s="164"/>
      <c r="HL45" s="164"/>
      <c r="HM45" s="164"/>
      <c r="HN45" s="164"/>
      <c r="HO45" s="164"/>
      <c r="HP45" s="164"/>
      <c r="HQ45" s="164"/>
      <c r="HR45" s="164"/>
      <c r="HS45" s="164"/>
      <c r="HT45" s="164"/>
      <c r="HU45" s="164"/>
      <c r="HV45" s="164"/>
      <c r="HW45" s="164"/>
      <c r="HX45" s="164"/>
      <c r="HY45" s="164"/>
      <c r="HZ45" s="164"/>
      <c r="IA45" s="164"/>
      <c r="IB45" s="164"/>
      <c r="IC45" s="164"/>
      <c r="ID45" s="164"/>
      <c r="IE45" s="164"/>
      <c r="IF45" s="164"/>
      <c r="IG45" s="164"/>
      <c r="IH45" s="164"/>
      <c r="II45" s="164"/>
      <c r="IJ45" s="164"/>
      <c r="IK45" s="164"/>
      <c r="IL45" s="164"/>
      <c r="IM45" s="164"/>
      <c r="IN45" s="164"/>
      <c r="IO45" s="164"/>
      <c r="IP45" s="164"/>
      <c r="IQ45" s="164"/>
      <c r="IR45" s="164"/>
      <c r="IS45" s="164"/>
      <c r="IT45" s="164"/>
      <c r="IU45" s="164"/>
      <c r="IV45" s="164"/>
      <c r="IW45" s="164"/>
      <c r="IX45" s="165"/>
      <c r="IY45" s="8"/>
    </row>
    <row r="46" spans="2:259" ht="3" customHeight="1" x14ac:dyDescent="0.15">
      <c r="B46" s="7"/>
      <c r="C46" s="230"/>
      <c r="D46" s="231"/>
      <c r="E46" s="231"/>
      <c r="F46" s="231"/>
      <c r="G46" s="231"/>
      <c r="H46" s="231"/>
      <c r="I46" s="231"/>
      <c r="J46" s="231"/>
      <c r="K46" s="231"/>
      <c r="L46" s="231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5"/>
      <c r="CI46" s="8"/>
      <c r="CJ46" s="7"/>
      <c r="CK46" s="230"/>
      <c r="CL46" s="231"/>
      <c r="CM46" s="231"/>
      <c r="CN46" s="231"/>
      <c r="CO46" s="231"/>
      <c r="CP46" s="231"/>
      <c r="CQ46" s="231"/>
      <c r="CR46" s="231"/>
      <c r="CS46" s="231"/>
      <c r="CT46" s="231"/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4"/>
      <c r="DO46" s="164"/>
      <c r="DP46" s="164"/>
      <c r="DQ46" s="164"/>
      <c r="DR46" s="164"/>
      <c r="DS46" s="164"/>
      <c r="DT46" s="164"/>
      <c r="DU46" s="164"/>
      <c r="DV46" s="164"/>
      <c r="DW46" s="164"/>
      <c r="DX46" s="164"/>
      <c r="DY46" s="164"/>
      <c r="DZ46" s="164"/>
      <c r="EA46" s="164"/>
      <c r="EB46" s="164"/>
      <c r="EC46" s="164"/>
      <c r="ED46" s="164"/>
      <c r="EE46" s="164"/>
      <c r="EF46" s="164"/>
      <c r="EG46" s="164"/>
      <c r="EH46" s="164"/>
      <c r="EI46" s="164"/>
      <c r="EJ46" s="164"/>
      <c r="EK46" s="164"/>
      <c r="EL46" s="164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5"/>
      <c r="FQ46" s="8"/>
      <c r="FR46" s="7"/>
      <c r="FS46" s="230"/>
      <c r="FT46" s="231"/>
      <c r="FU46" s="231"/>
      <c r="FV46" s="231"/>
      <c r="FW46" s="231"/>
      <c r="FX46" s="231"/>
      <c r="FY46" s="231"/>
      <c r="FZ46" s="231"/>
      <c r="GA46" s="231"/>
      <c r="GB46" s="231"/>
      <c r="GC46" s="164"/>
      <c r="GD46" s="164"/>
      <c r="GE46" s="164"/>
      <c r="GF46" s="164"/>
      <c r="GG46" s="164"/>
      <c r="GH46" s="164"/>
      <c r="GI46" s="164"/>
      <c r="GJ46" s="164"/>
      <c r="GK46" s="164"/>
      <c r="GL46" s="164"/>
      <c r="GM46" s="164"/>
      <c r="GN46" s="164"/>
      <c r="GO46" s="164"/>
      <c r="GP46" s="164"/>
      <c r="GQ46" s="164"/>
      <c r="GR46" s="164"/>
      <c r="GS46" s="164"/>
      <c r="GT46" s="164"/>
      <c r="GU46" s="164"/>
      <c r="GV46" s="164"/>
      <c r="GW46" s="164"/>
      <c r="GX46" s="164"/>
      <c r="GY46" s="164"/>
      <c r="GZ46" s="164"/>
      <c r="HA46" s="164"/>
      <c r="HB46" s="164"/>
      <c r="HC46" s="164"/>
      <c r="HD46" s="164"/>
      <c r="HE46" s="164"/>
      <c r="HF46" s="164"/>
      <c r="HG46" s="164"/>
      <c r="HH46" s="164"/>
      <c r="HI46" s="164"/>
      <c r="HJ46" s="164"/>
      <c r="HK46" s="164"/>
      <c r="HL46" s="164"/>
      <c r="HM46" s="164"/>
      <c r="HN46" s="164"/>
      <c r="HO46" s="164"/>
      <c r="HP46" s="164"/>
      <c r="HQ46" s="164"/>
      <c r="HR46" s="164"/>
      <c r="HS46" s="164"/>
      <c r="HT46" s="164"/>
      <c r="HU46" s="164"/>
      <c r="HV46" s="164"/>
      <c r="HW46" s="164"/>
      <c r="HX46" s="164"/>
      <c r="HY46" s="164"/>
      <c r="HZ46" s="164"/>
      <c r="IA46" s="164"/>
      <c r="IB46" s="164"/>
      <c r="IC46" s="164"/>
      <c r="ID46" s="164"/>
      <c r="IE46" s="164"/>
      <c r="IF46" s="164"/>
      <c r="IG46" s="164"/>
      <c r="IH46" s="164"/>
      <c r="II46" s="164"/>
      <c r="IJ46" s="164"/>
      <c r="IK46" s="164"/>
      <c r="IL46" s="164"/>
      <c r="IM46" s="164"/>
      <c r="IN46" s="164"/>
      <c r="IO46" s="164"/>
      <c r="IP46" s="164"/>
      <c r="IQ46" s="164"/>
      <c r="IR46" s="164"/>
      <c r="IS46" s="164"/>
      <c r="IT46" s="164"/>
      <c r="IU46" s="164"/>
      <c r="IV46" s="164"/>
      <c r="IW46" s="164"/>
      <c r="IX46" s="165"/>
      <c r="IY46" s="8"/>
    </row>
    <row r="47" spans="2:259" ht="3" customHeight="1" x14ac:dyDescent="0.15">
      <c r="B47" s="7"/>
      <c r="C47" s="230"/>
      <c r="D47" s="231"/>
      <c r="E47" s="231"/>
      <c r="F47" s="231"/>
      <c r="G47" s="231"/>
      <c r="H47" s="231"/>
      <c r="I47" s="231"/>
      <c r="J47" s="231"/>
      <c r="K47" s="231"/>
      <c r="L47" s="231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5"/>
      <c r="CI47" s="8"/>
      <c r="CJ47" s="7"/>
      <c r="CK47" s="230"/>
      <c r="CL47" s="231"/>
      <c r="CM47" s="231"/>
      <c r="CN47" s="231"/>
      <c r="CO47" s="231"/>
      <c r="CP47" s="231"/>
      <c r="CQ47" s="231"/>
      <c r="CR47" s="231"/>
      <c r="CS47" s="231"/>
      <c r="CT47" s="231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164"/>
      <c r="DP47" s="164"/>
      <c r="DQ47" s="164"/>
      <c r="DR47" s="164"/>
      <c r="DS47" s="164"/>
      <c r="DT47" s="164"/>
      <c r="DU47" s="164"/>
      <c r="DV47" s="164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5"/>
      <c r="FQ47" s="8"/>
      <c r="FR47" s="7"/>
      <c r="FS47" s="230"/>
      <c r="FT47" s="231"/>
      <c r="FU47" s="231"/>
      <c r="FV47" s="231"/>
      <c r="FW47" s="231"/>
      <c r="FX47" s="231"/>
      <c r="FY47" s="231"/>
      <c r="FZ47" s="231"/>
      <c r="GA47" s="231"/>
      <c r="GB47" s="231"/>
      <c r="GC47" s="164"/>
      <c r="GD47" s="164"/>
      <c r="GE47" s="164"/>
      <c r="GF47" s="164"/>
      <c r="GG47" s="164"/>
      <c r="GH47" s="164"/>
      <c r="GI47" s="164"/>
      <c r="GJ47" s="164"/>
      <c r="GK47" s="164"/>
      <c r="GL47" s="164"/>
      <c r="GM47" s="164"/>
      <c r="GN47" s="164"/>
      <c r="GO47" s="164"/>
      <c r="GP47" s="164"/>
      <c r="GQ47" s="164"/>
      <c r="GR47" s="164"/>
      <c r="GS47" s="164"/>
      <c r="GT47" s="164"/>
      <c r="GU47" s="164"/>
      <c r="GV47" s="164"/>
      <c r="GW47" s="164"/>
      <c r="GX47" s="164"/>
      <c r="GY47" s="164"/>
      <c r="GZ47" s="164"/>
      <c r="HA47" s="164"/>
      <c r="HB47" s="164"/>
      <c r="HC47" s="164"/>
      <c r="HD47" s="164"/>
      <c r="HE47" s="164"/>
      <c r="HF47" s="164"/>
      <c r="HG47" s="164"/>
      <c r="HH47" s="164"/>
      <c r="HI47" s="164"/>
      <c r="HJ47" s="164"/>
      <c r="HK47" s="164"/>
      <c r="HL47" s="164"/>
      <c r="HM47" s="164"/>
      <c r="HN47" s="164"/>
      <c r="HO47" s="164"/>
      <c r="HP47" s="164"/>
      <c r="HQ47" s="164"/>
      <c r="HR47" s="164"/>
      <c r="HS47" s="164"/>
      <c r="HT47" s="164"/>
      <c r="HU47" s="164"/>
      <c r="HV47" s="164"/>
      <c r="HW47" s="164"/>
      <c r="HX47" s="164"/>
      <c r="HY47" s="164"/>
      <c r="HZ47" s="164"/>
      <c r="IA47" s="164"/>
      <c r="IB47" s="164"/>
      <c r="IC47" s="164"/>
      <c r="ID47" s="164"/>
      <c r="IE47" s="164"/>
      <c r="IF47" s="164"/>
      <c r="IG47" s="164"/>
      <c r="IH47" s="164"/>
      <c r="II47" s="164"/>
      <c r="IJ47" s="164"/>
      <c r="IK47" s="164"/>
      <c r="IL47" s="164"/>
      <c r="IM47" s="164"/>
      <c r="IN47" s="164"/>
      <c r="IO47" s="164"/>
      <c r="IP47" s="164"/>
      <c r="IQ47" s="164"/>
      <c r="IR47" s="164"/>
      <c r="IS47" s="164"/>
      <c r="IT47" s="164"/>
      <c r="IU47" s="164"/>
      <c r="IV47" s="164"/>
      <c r="IW47" s="164"/>
      <c r="IX47" s="165"/>
      <c r="IY47" s="8"/>
    </row>
    <row r="48" spans="2:259" ht="3" customHeight="1" x14ac:dyDescent="0.15">
      <c r="B48" s="7"/>
      <c r="C48" s="230"/>
      <c r="D48" s="231"/>
      <c r="E48" s="231"/>
      <c r="F48" s="231"/>
      <c r="G48" s="231"/>
      <c r="H48" s="231"/>
      <c r="I48" s="231"/>
      <c r="J48" s="231"/>
      <c r="K48" s="231"/>
      <c r="L48" s="231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5"/>
      <c r="CI48" s="8"/>
      <c r="CJ48" s="7"/>
      <c r="CK48" s="230"/>
      <c r="CL48" s="231"/>
      <c r="CM48" s="231"/>
      <c r="CN48" s="231"/>
      <c r="CO48" s="231"/>
      <c r="CP48" s="231"/>
      <c r="CQ48" s="231"/>
      <c r="CR48" s="231"/>
      <c r="CS48" s="231"/>
      <c r="CT48" s="231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4"/>
      <c r="DO48" s="164"/>
      <c r="DP48" s="164"/>
      <c r="DQ48" s="164"/>
      <c r="DR48" s="164"/>
      <c r="DS48" s="164"/>
      <c r="DT48" s="164"/>
      <c r="DU48" s="164"/>
      <c r="DV48" s="164"/>
      <c r="DW48" s="164"/>
      <c r="DX48" s="164"/>
      <c r="DY48" s="164"/>
      <c r="DZ48" s="164"/>
      <c r="EA48" s="164"/>
      <c r="EB48" s="164"/>
      <c r="EC48" s="164"/>
      <c r="ED48" s="164"/>
      <c r="EE48" s="164"/>
      <c r="EF48" s="164"/>
      <c r="EG48" s="164"/>
      <c r="EH48" s="164"/>
      <c r="EI48" s="164"/>
      <c r="EJ48" s="164"/>
      <c r="EK48" s="164"/>
      <c r="EL48" s="164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5"/>
      <c r="FQ48" s="8"/>
      <c r="FR48" s="7"/>
      <c r="FS48" s="230"/>
      <c r="FT48" s="231"/>
      <c r="FU48" s="231"/>
      <c r="FV48" s="231"/>
      <c r="FW48" s="231"/>
      <c r="FX48" s="231"/>
      <c r="FY48" s="231"/>
      <c r="FZ48" s="231"/>
      <c r="GA48" s="231"/>
      <c r="GB48" s="231"/>
      <c r="GC48" s="164"/>
      <c r="GD48" s="164"/>
      <c r="GE48" s="164"/>
      <c r="GF48" s="164"/>
      <c r="GG48" s="164"/>
      <c r="GH48" s="164"/>
      <c r="GI48" s="164"/>
      <c r="GJ48" s="164"/>
      <c r="GK48" s="164"/>
      <c r="GL48" s="164"/>
      <c r="GM48" s="164"/>
      <c r="GN48" s="164"/>
      <c r="GO48" s="164"/>
      <c r="GP48" s="164"/>
      <c r="GQ48" s="164"/>
      <c r="GR48" s="164"/>
      <c r="GS48" s="164"/>
      <c r="GT48" s="164"/>
      <c r="GU48" s="164"/>
      <c r="GV48" s="164"/>
      <c r="GW48" s="164"/>
      <c r="GX48" s="164"/>
      <c r="GY48" s="164"/>
      <c r="GZ48" s="164"/>
      <c r="HA48" s="164"/>
      <c r="HB48" s="164"/>
      <c r="HC48" s="164"/>
      <c r="HD48" s="164"/>
      <c r="HE48" s="164"/>
      <c r="HF48" s="164"/>
      <c r="HG48" s="164"/>
      <c r="HH48" s="164"/>
      <c r="HI48" s="164"/>
      <c r="HJ48" s="164"/>
      <c r="HK48" s="164"/>
      <c r="HL48" s="164"/>
      <c r="HM48" s="164"/>
      <c r="HN48" s="164"/>
      <c r="HO48" s="164"/>
      <c r="HP48" s="164"/>
      <c r="HQ48" s="164"/>
      <c r="HR48" s="164"/>
      <c r="HS48" s="164"/>
      <c r="HT48" s="164"/>
      <c r="HU48" s="164"/>
      <c r="HV48" s="164"/>
      <c r="HW48" s="164"/>
      <c r="HX48" s="164"/>
      <c r="HY48" s="164"/>
      <c r="HZ48" s="164"/>
      <c r="IA48" s="164"/>
      <c r="IB48" s="164"/>
      <c r="IC48" s="164"/>
      <c r="ID48" s="164"/>
      <c r="IE48" s="164"/>
      <c r="IF48" s="164"/>
      <c r="IG48" s="164"/>
      <c r="IH48" s="164"/>
      <c r="II48" s="164"/>
      <c r="IJ48" s="164"/>
      <c r="IK48" s="164"/>
      <c r="IL48" s="164"/>
      <c r="IM48" s="164"/>
      <c r="IN48" s="164"/>
      <c r="IO48" s="164"/>
      <c r="IP48" s="164"/>
      <c r="IQ48" s="164"/>
      <c r="IR48" s="164"/>
      <c r="IS48" s="164"/>
      <c r="IT48" s="164"/>
      <c r="IU48" s="164"/>
      <c r="IV48" s="164"/>
      <c r="IW48" s="164"/>
      <c r="IX48" s="165"/>
      <c r="IY48" s="8"/>
    </row>
    <row r="49" spans="2:259" ht="3" customHeight="1" x14ac:dyDescent="0.15">
      <c r="B49" s="7"/>
      <c r="C49" s="230"/>
      <c r="D49" s="231"/>
      <c r="E49" s="231"/>
      <c r="F49" s="231"/>
      <c r="G49" s="231"/>
      <c r="H49" s="231"/>
      <c r="I49" s="231"/>
      <c r="J49" s="231"/>
      <c r="K49" s="231"/>
      <c r="L49" s="231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5"/>
      <c r="CI49" s="8"/>
      <c r="CJ49" s="7"/>
      <c r="CK49" s="230"/>
      <c r="CL49" s="231"/>
      <c r="CM49" s="231"/>
      <c r="CN49" s="231"/>
      <c r="CO49" s="231"/>
      <c r="CP49" s="231"/>
      <c r="CQ49" s="231"/>
      <c r="CR49" s="231"/>
      <c r="CS49" s="231"/>
      <c r="CT49" s="231"/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4"/>
      <c r="DO49" s="164"/>
      <c r="DP49" s="164"/>
      <c r="DQ49" s="164"/>
      <c r="DR49" s="164"/>
      <c r="DS49" s="164"/>
      <c r="DT49" s="164"/>
      <c r="DU49" s="164"/>
      <c r="DV49" s="164"/>
      <c r="DW49" s="164"/>
      <c r="DX49" s="164"/>
      <c r="DY49" s="164"/>
      <c r="DZ49" s="164"/>
      <c r="EA49" s="164"/>
      <c r="EB49" s="164"/>
      <c r="EC49" s="164"/>
      <c r="ED49" s="164"/>
      <c r="EE49" s="164"/>
      <c r="EF49" s="164"/>
      <c r="EG49" s="164"/>
      <c r="EH49" s="164"/>
      <c r="EI49" s="164"/>
      <c r="EJ49" s="164"/>
      <c r="EK49" s="164"/>
      <c r="EL49" s="164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5"/>
      <c r="FQ49" s="8"/>
      <c r="FR49" s="7"/>
      <c r="FS49" s="230"/>
      <c r="FT49" s="231"/>
      <c r="FU49" s="231"/>
      <c r="FV49" s="231"/>
      <c r="FW49" s="231"/>
      <c r="FX49" s="231"/>
      <c r="FY49" s="231"/>
      <c r="FZ49" s="231"/>
      <c r="GA49" s="231"/>
      <c r="GB49" s="231"/>
      <c r="GC49" s="164"/>
      <c r="GD49" s="164"/>
      <c r="GE49" s="164"/>
      <c r="GF49" s="164"/>
      <c r="GG49" s="164"/>
      <c r="GH49" s="164"/>
      <c r="GI49" s="164"/>
      <c r="GJ49" s="164"/>
      <c r="GK49" s="164"/>
      <c r="GL49" s="164"/>
      <c r="GM49" s="164"/>
      <c r="GN49" s="164"/>
      <c r="GO49" s="164"/>
      <c r="GP49" s="164"/>
      <c r="GQ49" s="164"/>
      <c r="GR49" s="164"/>
      <c r="GS49" s="164"/>
      <c r="GT49" s="164"/>
      <c r="GU49" s="164"/>
      <c r="GV49" s="164"/>
      <c r="GW49" s="164"/>
      <c r="GX49" s="164"/>
      <c r="GY49" s="164"/>
      <c r="GZ49" s="164"/>
      <c r="HA49" s="164"/>
      <c r="HB49" s="164"/>
      <c r="HC49" s="164"/>
      <c r="HD49" s="164"/>
      <c r="HE49" s="164"/>
      <c r="HF49" s="164"/>
      <c r="HG49" s="164"/>
      <c r="HH49" s="164"/>
      <c r="HI49" s="164"/>
      <c r="HJ49" s="164"/>
      <c r="HK49" s="164"/>
      <c r="HL49" s="164"/>
      <c r="HM49" s="164"/>
      <c r="HN49" s="164"/>
      <c r="HO49" s="164"/>
      <c r="HP49" s="164"/>
      <c r="HQ49" s="164"/>
      <c r="HR49" s="164"/>
      <c r="HS49" s="164"/>
      <c r="HT49" s="164"/>
      <c r="HU49" s="164"/>
      <c r="HV49" s="164"/>
      <c r="HW49" s="164"/>
      <c r="HX49" s="164"/>
      <c r="HY49" s="164"/>
      <c r="HZ49" s="164"/>
      <c r="IA49" s="164"/>
      <c r="IB49" s="164"/>
      <c r="IC49" s="164"/>
      <c r="ID49" s="164"/>
      <c r="IE49" s="164"/>
      <c r="IF49" s="164"/>
      <c r="IG49" s="164"/>
      <c r="IH49" s="164"/>
      <c r="II49" s="164"/>
      <c r="IJ49" s="164"/>
      <c r="IK49" s="164"/>
      <c r="IL49" s="164"/>
      <c r="IM49" s="164"/>
      <c r="IN49" s="164"/>
      <c r="IO49" s="164"/>
      <c r="IP49" s="164"/>
      <c r="IQ49" s="164"/>
      <c r="IR49" s="164"/>
      <c r="IS49" s="164"/>
      <c r="IT49" s="164"/>
      <c r="IU49" s="164"/>
      <c r="IV49" s="164"/>
      <c r="IW49" s="164"/>
      <c r="IX49" s="165"/>
      <c r="IY49" s="8"/>
    </row>
    <row r="50" spans="2:259" ht="3" customHeight="1" x14ac:dyDescent="0.15">
      <c r="B50" s="7"/>
      <c r="C50" s="230"/>
      <c r="D50" s="231"/>
      <c r="E50" s="231"/>
      <c r="F50" s="231"/>
      <c r="G50" s="231"/>
      <c r="H50" s="231"/>
      <c r="I50" s="231"/>
      <c r="J50" s="231"/>
      <c r="K50" s="231"/>
      <c r="L50" s="231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5"/>
      <c r="CI50" s="8"/>
      <c r="CJ50" s="7"/>
      <c r="CK50" s="230"/>
      <c r="CL50" s="231"/>
      <c r="CM50" s="231"/>
      <c r="CN50" s="231"/>
      <c r="CO50" s="231"/>
      <c r="CP50" s="231"/>
      <c r="CQ50" s="231"/>
      <c r="CR50" s="231"/>
      <c r="CS50" s="231"/>
      <c r="CT50" s="231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4"/>
      <c r="FM50" s="164"/>
      <c r="FN50" s="164"/>
      <c r="FO50" s="164"/>
      <c r="FP50" s="165"/>
      <c r="FQ50" s="8"/>
      <c r="FR50" s="7"/>
      <c r="FS50" s="230"/>
      <c r="FT50" s="231"/>
      <c r="FU50" s="231"/>
      <c r="FV50" s="231"/>
      <c r="FW50" s="231"/>
      <c r="FX50" s="231"/>
      <c r="FY50" s="231"/>
      <c r="FZ50" s="231"/>
      <c r="GA50" s="231"/>
      <c r="GB50" s="231"/>
      <c r="GC50" s="164"/>
      <c r="GD50" s="164"/>
      <c r="GE50" s="164"/>
      <c r="GF50" s="164"/>
      <c r="GG50" s="164"/>
      <c r="GH50" s="164"/>
      <c r="GI50" s="164"/>
      <c r="GJ50" s="164"/>
      <c r="GK50" s="164"/>
      <c r="GL50" s="164"/>
      <c r="GM50" s="164"/>
      <c r="GN50" s="164"/>
      <c r="GO50" s="164"/>
      <c r="GP50" s="164"/>
      <c r="GQ50" s="164"/>
      <c r="GR50" s="164"/>
      <c r="GS50" s="164"/>
      <c r="GT50" s="164"/>
      <c r="GU50" s="164"/>
      <c r="GV50" s="164"/>
      <c r="GW50" s="164"/>
      <c r="GX50" s="164"/>
      <c r="GY50" s="164"/>
      <c r="GZ50" s="164"/>
      <c r="HA50" s="164"/>
      <c r="HB50" s="164"/>
      <c r="HC50" s="164"/>
      <c r="HD50" s="164"/>
      <c r="HE50" s="164"/>
      <c r="HF50" s="164"/>
      <c r="HG50" s="164"/>
      <c r="HH50" s="164"/>
      <c r="HI50" s="164"/>
      <c r="HJ50" s="164"/>
      <c r="HK50" s="164"/>
      <c r="HL50" s="164"/>
      <c r="HM50" s="164"/>
      <c r="HN50" s="164"/>
      <c r="HO50" s="164"/>
      <c r="HP50" s="164"/>
      <c r="HQ50" s="164"/>
      <c r="HR50" s="164"/>
      <c r="HS50" s="164"/>
      <c r="HT50" s="164"/>
      <c r="HU50" s="164"/>
      <c r="HV50" s="164"/>
      <c r="HW50" s="164"/>
      <c r="HX50" s="164"/>
      <c r="HY50" s="164"/>
      <c r="HZ50" s="164"/>
      <c r="IA50" s="164"/>
      <c r="IB50" s="164"/>
      <c r="IC50" s="164"/>
      <c r="ID50" s="164"/>
      <c r="IE50" s="164"/>
      <c r="IF50" s="164"/>
      <c r="IG50" s="164"/>
      <c r="IH50" s="164"/>
      <c r="II50" s="164"/>
      <c r="IJ50" s="164"/>
      <c r="IK50" s="164"/>
      <c r="IL50" s="164"/>
      <c r="IM50" s="164"/>
      <c r="IN50" s="164"/>
      <c r="IO50" s="164"/>
      <c r="IP50" s="164"/>
      <c r="IQ50" s="164"/>
      <c r="IR50" s="164"/>
      <c r="IS50" s="164"/>
      <c r="IT50" s="164"/>
      <c r="IU50" s="164"/>
      <c r="IV50" s="164"/>
      <c r="IW50" s="164"/>
      <c r="IX50" s="165"/>
      <c r="IY50" s="8"/>
    </row>
    <row r="51" spans="2:259" ht="3" customHeight="1" x14ac:dyDescent="0.15">
      <c r="B51" s="7"/>
      <c r="C51" s="230"/>
      <c r="D51" s="231"/>
      <c r="E51" s="231"/>
      <c r="F51" s="231"/>
      <c r="G51" s="231"/>
      <c r="H51" s="231"/>
      <c r="I51" s="231"/>
      <c r="J51" s="231"/>
      <c r="K51" s="231"/>
      <c r="L51" s="231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5"/>
      <c r="CI51" s="8"/>
      <c r="CJ51" s="7"/>
      <c r="CK51" s="230"/>
      <c r="CL51" s="231"/>
      <c r="CM51" s="231"/>
      <c r="CN51" s="231"/>
      <c r="CO51" s="231"/>
      <c r="CP51" s="231"/>
      <c r="CQ51" s="231"/>
      <c r="CR51" s="231"/>
      <c r="CS51" s="231"/>
      <c r="CT51" s="231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5"/>
      <c r="FQ51" s="8"/>
      <c r="FR51" s="7"/>
      <c r="FS51" s="230"/>
      <c r="FT51" s="231"/>
      <c r="FU51" s="231"/>
      <c r="FV51" s="231"/>
      <c r="FW51" s="231"/>
      <c r="FX51" s="231"/>
      <c r="FY51" s="231"/>
      <c r="FZ51" s="231"/>
      <c r="GA51" s="231"/>
      <c r="GB51" s="231"/>
      <c r="GC51" s="164"/>
      <c r="GD51" s="164"/>
      <c r="GE51" s="164"/>
      <c r="GF51" s="164"/>
      <c r="GG51" s="164"/>
      <c r="GH51" s="164"/>
      <c r="GI51" s="164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  <c r="HK51" s="164"/>
      <c r="HL51" s="164"/>
      <c r="HM51" s="164"/>
      <c r="HN51" s="164"/>
      <c r="HO51" s="164"/>
      <c r="HP51" s="164"/>
      <c r="HQ51" s="164"/>
      <c r="HR51" s="164"/>
      <c r="HS51" s="164"/>
      <c r="HT51" s="164"/>
      <c r="HU51" s="164"/>
      <c r="HV51" s="164"/>
      <c r="HW51" s="164"/>
      <c r="HX51" s="164"/>
      <c r="HY51" s="164"/>
      <c r="HZ51" s="164"/>
      <c r="IA51" s="164"/>
      <c r="IB51" s="164"/>
      <c r="IC51" s="164"/>
      <c r="ID51" s="164"/>
      <c r="IE51" s="164"/>
      <c r="IF51" s="164"/>
      <c r="IG51" s="164"/>
      <c r="IH51" s="164"/>
      <c r="II51" s="164"/>
      <c r="IJ51" s="164"/>
      <c r="IK51" s="164"/>
      <c r="IL51" s="164"/>
      <c r="IM51" s="164"/>
      <c r="IN51" s="164"/>
      <c r="IO51" s="164"/>
      <c r="IP51" s="164"/>
      <c r="IQ51" s="164"/>
      <c r="IR51" s="164"/>
      <c r="IS51" s="164"/>
      <c r="IT51" s="164"/>
      <c r="IU51" s="164"/>
      <c r="IV51" s="164"/>
      <c r="IW51" s="164"/>
      <c r="IX51" s="165"/>
      <c r="IY51" s="8"/>
    </row>
    <row r="52" spans="2:259" ht="3" customHeight="1" x14ac:dyDescent="0.15">
      <c r="B52" s="7"/>
      <c r="C52" s="230"/>
      <c r="D52" s="231"/>
      <c r="E52" s="231"/>
      <c r="F52" s="231"/>
      <c r="G52" s="231"/>
      <c r="H52" s="231"/>
      <c r="I52" s="231"/>
      <c r="J52" s="231"/>
      <c r="K52" s="231"/>
      <c r="L52" s="231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5"/>
      <c r="CI52" s="8"/>
      <c r="CJ52" s="7"/>
      <c r="CK52" s="230"/>
      <c r="CL52" s="231"/>
      <c r="CM52" s="231"/>
      <c r="CN52" s="231"/>
      <c r="CO52" s="231"/>
      <c r="CP52" s="231"/>
      <c r="CQ52" s="231"/>
      <c r="CR52" s="231"/>
      <c r="CS52" s="231"/>
      <c r="CT52" s="231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4"/>
      <c r="FM52" s="164"/>
      <c r="FN52" s="164"/>
      <c r="FO52" s="164"/>
      <c r="FP52" s="165"/>
      <c r="FQ52" s="8"/>
      <c r="FR52" s="7"/>
      <c r="FS52" s="230"/>
      <c r="FT52" s="231"/>
      <c r="FU52" s="231"/>
      <c r="FV52" s="231"/>
      <c r="FW52" s="231"/>
      <c r="FX52" s="231"/>
      <c r="FY52" s="231"/>
      <c r="FZ52" s="231"/>
      <c r="GA52" s="231"/>
      <c r="GB52" s="231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  <c r="HK52" s="164"/>
      <c r="HL52" s="164"/>
      <c r="HM52" s="164"/>
      <c r="HN52" s="164"/>
      <c r="HO52" s="164"/>
      <c r="HP52" s="164"/>
      <c r="HQ52" s="164"/>
      <c r="HR52" s="164"/>
      <c r="HS52" s="164"/>
      <c r="HT52" s="164"/>
      <c r="HU52" s="164"/>
      <c r="HV52" s="164"/>
      <c r="HW52" s="164"/>
      <c r="HX52" s="164"/>
      <c r="HY52" s="164"/>
      <c r="HZ52" s="164"/>
      <c r="IA52" s="164"/>
      <c r="IB52" s="164"/>
      <c r="IC52" s="164"/>
      <c r="ID52" s="164"/>
      <c r="IE52" s="164"/>
      <c r="IF52" s="164"/>
      <c r="IG52" s="164"/>
      <c r="IH52" s="164"/>
      <c r="II52" s="164"/>
      <c r="IJ52" s="164"/>
      <c r="IK52" s="164"/>
      <c r="IL52" s="164"/>
      <c r="IM52" s="164"/>
      <c r="IN52" s="164"/>
      <c r="IO52" s="164"/>
      <c r="IP52" s="164"/>
      <c r="IQ52" s="164"/>
      <c r="IR52" s="164"/>
      <c r="IS52" s="164"/>
      <c r="IT52" s="164"/>
      <c r="IU52" s="164"/>
      <c r="IV52" s="164"/>
      <c r="IW52" s="164"/>
      <c r="IX52" s="165"/>
      <c r="IY52" s="8"/>
    </row>
    <row r="53" spans="2:259" ht="3" customHeight="1" x14ac:dyDescent="0.15">
      <c r="B53" s="7"/>
      <c r="C53" s="230"/>
      <c r="D53" s="231"/>
      <c r="E53" s="231"/>
      <c r="F53" s="231"/>
      <c r="G53" s="231"/>
      <c r="H53" s="231"/>
      <c r="I53" s="231"/>
      <c r="J53" s="231"/>
      <c r="K53" s="231"/>
      <c r="L53" s="231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5"/>
      <c r="CI53" s="8"/>
      <c r="CJ53" s="7"/>
      <c r="CK53" s="230"/>
      <c r="CL53" s="231"/>
      <c r="CM53" s="231"/>
      <c r="CN53" s="231"/>
      <c r="CO53" s="231"/>
      <c r="CP53" s="231"/>
      <c r="CQ53" s="231"/>
      <c r="CR53" s="231"/>
      <c r="CS53" s="231"/>
      <c r="CT53" s="231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5"/>
      <c r="FQ53" s="8"/>
      <c r="FR53" s="7"/>
      <c r="FS53" s="230"/>
      <c r="FT53" s="231"/>
      <c r="FU53" s="231"/>
      <c r="FV53" s="231"/>
      <c r="FW53" s="231"/>
      <c r="FX53" s="231"/>
      <c r="FY53" s="231"/>
      <c r="FZ53" s="231"/>
      <c r="GA53" s="231"/>
      <c r="GB53" s="231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  <c r="HK53" s="164"/>
      <c r="HL53" s="164"/>
      <c r="HM53" s="164"/>
      <c r="HN53" s="164"/>
      <c r="HO53" s="164"/>
      <c r="HP53" s="164"/>
      <c r="HQ53" s="164"/>
      <c r="HR53" s="164"/>
      <c r="HS53" s="164"/>
      <c r="HT53" s="164"/>
      <c r="HU53" s="164"/>
      <c r="HV53" s="164"/>
      <c r="HW53" s="164"/>
      <c r="HX53" s="164"/>
      <c r="HY53" s="164"/>
      <c r="HZ53" s="164"/>
      <c r="IA53" s="164"/>
      <c r="IB53" s="164"/>
      <c r="IC53" s="164"/>
      <c r="ID53" s="164"/>
      <c r="IE53" s="164"/>
      <c r="IF53" s="164"/>
      <c r="IG53" s="164"/>
      <c r="IH53" s="164"/>
      <c r="II53" s="164"/>
      <c r="IJ53" s="164"/>
      <c r="IK53" s="164"/>
      <c r="IL53" s="164"/>
      <c r="IM53" s="164"/>
      <c r="IN53" s="164"/>
      <c r="IO53" s="164"/>
      <c r="IP53" s="164"/>
      <c r="IQ53" s="164"/>
      <c r="IR53" s="164"/>
      <c r="IS53" s="164"/>
      <c r="IT53" s="164"/>
      <c r="IU53" s="164"/>
      <c r="IV53" s="164"/>
      <c r="IW53" s="164"/>
      <c r="IX53" s="165"/>
      <c r="IY53" s="8"/>
    </row>
    <row r="54" spans="2:259" ht="3" customHeight="1" x14ac:dyDescent="0.15">
      <c r="B54" s="7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5"/>
      <c r="CI54" s="8"/>
      <c r="CJ54" s="7"/>
      <c r="CK54" s="230"/>
      <c r="CL54" s="231"/>
      <c r="CM54" s="231"/>
      <c r="CN54" s="231"/>
      <c r="CO54" s="231"/>
      <c r="CP54" s="231"/>
      <c r="CQ54" s="231"/>
      <c r="CR54" s="231"/>
      <c r="CS54" s="231"/>
      <c r="CT54" s="231"/>
      <c r="CU54" s="164"/>
      <c r="CV54" s="164"/>
      <c r="CW54" s="164"/>
      <c r="CX54" s="164"/>
      <c r="CY54" s="164"/>
      <c r="CZ54" s="164"/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4"/>
      <c r="DO54" s="164"/>
      <c r="DP54" s="164"/>
      <c r="DQ54" s="164"/>
      <c r="DR54" s="164"/>
      <c r="DS54" s="164"/>
      <c r="DT54" s="164"/>
      <c r="DU54" s="164"/>
      <c r="DV54" s="164"/>
      <c r="DW54" s="164"/>
      <c r="DX54" s="164"/>
      <c r="DY54" s="164"/>
      <c r="DZ54" s="164"/>
      <c r="EA54" s="164"/>
      <c r="EB54" s="164"/>
      <c r="EC54" s="164"/>
      <c r="ED54" s="164"/>
      <c r="EE54" s="164"/>
      <c r="EF54" s="164"/>
      <c r="EG54" s="164"/>
      <c r="EH54" s="164"/>
      <c r="EI54" s="164"/>
      <c r="EJ54" s="164"/>
      <c r="EK54" s="164"/>
      <c r="EL54" s="164"/>
      <c r="EM54" s="164"/>
      <c r="EN54" s="164"/>
      <c r="EO54" s="164"/>
      <c r="EP54" s="164"/>
      <c r="EQ54" s="164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5"/>
      <c r="FQ54" s="8"/>
      <c r="FR54" s="7"/>
      <c r="FS54" s="230"/>
      <c r="FT54" s="231"/>
      <c r="FU54" s="231"/>
      <c r="FV54" s="231"/>
      <c r="FW54" s="231"/>
      <c r="FX54" s="231"/>
      <c r="FY54" s="231"/>
      <c r="FZ54" s="231"/>
      <c r="GA54" s="231"/>
      <c r="GB54" s="231"/>
      <c r="GC54" s="164"/>
      <c r="GD54" s="164"/>
      <c r="GE54" s="164"/>
      <c r="GF54" s="164"/>
      <c r="GG54" s="164"/>
      <c r="GH54" s="164"/>
      <c r="GI54" s="164"/>
      <c r="GJ54" s="164"/>
      <c r="GK54" s="164"/>
      <c r="GL54" s="164"/>
      <c r="GM54" s="164"/>
      <c r="GN54" s="164"/>
      <c r="GO54" s="164"/>
      <c r="GP54" s="164"/>
      <c r="GQ54" s="164"/>
      <c r="GR54" s="164"/>
      <c r="GS54" s="164"/>
      <c r="GT54" s="164"/>
      <c r="GU54" s="164"/>
      <c r="GV54" s="164"/>
      <c r="GW54" s="164"/>
      <c r="GX54" s="164"/>
      <c r="GY54" s="164"/>
      <c r="GZ54" s="164"/>
      <c r="HA54" s="164"/>
      <c r="HB54" s="164"/>
      <c r="HC54" s="164"/>
      <c r="HD54" s="164"/>
      <c r="HE54" s="164"/>
      <c r="HF54" s="164"/>
      <c r="HG54" s="164"/>
      <c r="HH54" s="164"/>
      <c r="HI54" s="164"/>
      <c r="HJ54" s="164"/>
      <c r="HK54" s="164"/>
      <c r="HL54" s="164"/>
      <c r="HM54" s="164"/>
      <c r="HN54" s="164"/>
      <c r="HO54" s="164"/>
      <c r="HP54" s="164"/>
      <c r="HQ54" s="164"/>
      <c r="HR54" s="164"/>
      <c r="HS54" s="164"/>
      <c r="HT54" s="164"/>
      <c r="HU54" s="164"/>
      <c r="HV54" s="164"/>
      <c r="HW54" s="164"/>
      <c r="HX54" s="164"/>
      <c r="HY54" s="164"/>
      <c r="HZ54" s="164"/>
      <c r="IA54" s="164"/>
      <c r="IB54" s="164"/>
      <c r="IC54" s="164"/>
      <c r="ID54" s="164"/>
      <c r="IE54" s="164"/>
      <c r="IF54" s="164"/>
      <c r="IG54" s="164"/>
      <c r="IH54" s="164"/>
      <c r="II54" s="164"/>
      <c r="IJ54" s="164"/>
      <c r="IK54" s="164"/>
      <c r="IL54" s="164"/>
      <c r="IM54" s="164"/>
      <c r="IN54" s="164"/>
      <c r="IO54" s="164"/>
      <c r="IP54" s="164"/>
      <c r="IQ54" s="164"/>
      <c r="IR54" s="164"/>
      <c r="IS54" s="164"/>
      <c r="IT54" s="164"/>
      <c r="IU54" s="164"/>
      <c r="IV54" s="164"/>
      <c r="IW54" s="164"/>
      <c r="IX54" s="165"/>
      <c r="IY54" s="8"/>
    </row>
    <row r="55" spans="2:259" ht="3" customHeight="1" x14ac:dyDescent="0.15">
      <c r="B55" s="7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5"/>
      <c r="CI55" s="8"/>
      <c r="CJ55" s="7"/>
      <c r="CK55" s="230"/>
      <c r="CL55" s="231"/>
      <c r="CM55" s="231"/>
      <c r="CN55" s="231"/>
      <c r="CO55" s="231"/>
      <c r="CP55" s="231"/>
      <c r="CQ55" s="231"/>
      <c r="CR55" s="231"/>
      <c r="CS55" s="231"/>
      <c r="CT55" s="231"/>
      <c r="CU55" s="164"/>
      <c r="CV55" s="164"/>
      <c r="CW55" s="164"/>
      <c r="CX55" s="164"/>
      <c r="CY55" s="164"/>
      <c r="CZ55" s="164"/>
      <c r="DA55" s="164"/>
      <c r="DB55" s="164"/>
      <c r="DC55" s="164"/>
      <c r="DD55" s="164"/>
      <c r="DE55" s="164"/>
      <c r="DF55" s="164"/>
      <c r="DG55" s="164"/>
      <c r="DH55" s="164"/>
      <c r="DI55" s="164"/>
      <c r="DJ55" s="164"/>
      <c r="DK55" s="164"/>
      <c r="DL55" s="164"/>
      <c r="DM55" s="164"/>
      <c r="DN55" s="164"/>
      <c r="DO55" s="164"/>
      <c r="DP55" s="164"/>
      <c r="DQ55" s="164"/>
      <c r="DR55" s="164"/>
      <c r="DS55" s="164"/>
      <c r="DT55" s="164"/>
      <c r="DU55" s="164"/>
      <c r="DV55" s="164"/>
      <c r="DW55" s="164"/>
      <c r="DX55" s="164"/>
      <c r="DY55" s="164"/>
      <c r="DZ55" s="164"/>
      <c r="EA55" s="164"/>
      <c r="EB55" s="164"/>
      <c r="EC55" s="164"/>
      <c r="ED55" s="164"/>
      <c r="EE55" s="164"/>
      <c r="EF55" s="164"/>
      <c r="EG55" s="164"/>
      <c r="EH55" s="164"/>
      <c r="EI55" s="164"/>
      <c r="EJ55" s="164"/>
      <c r="EK55" s="164"/>
      <c r="EL55" s="164"/>
      <c r="EM55" s="164"/>
      <c r="EN55" s="164"/>
      <c r="EO55" s="164"/>
      <c r="EP55" s="164"/>
      <c r="EQ55" s="164"/>
      <c r="ER55" s="164"/>
      <c r="ES55" s="164"/>
      <c r="ET55" s="164"/>
      <c r="EU55" s="164"/>
      <c r="EV55" s="164"/>
      <c r="EW55" s="164"/>
      <c r="EX55" s="164"/>
      <c r="EY55" s="164"/>
      <c r="EZ55" s="164"/>
      <c r="FA55" s="164"/>
      <c r="FB55" s="164"/>
      <c r="FC55" s="164"/>
      <c r="FD55" s="164"/>
      <c r="FE55" s="164"/>
      <c r="FF55" s="164"/>
      <c r="FG55" s="164"/>
      <c r="FH55" s="164"/>
      <c r="FI55" s="164"/>
      <c r="FJ55" s="164"/>
      <c r="FK55" s="164"/>
      <c r="FL55" s="164"/>
      <c r="FM55" s="164"/>
      <c r="FN55" s="164"/>
      <c r="FO55" s="164"/>
      <c r="FP55" s="165"/>
      <c r="FQ55" s="8"/>
      <c r="FR55" s="7"/>
      <c r="FS55" s="230"/>
      <c r="FT55" s="231"/>
      <c r="FU55" s="231"/>
      <c r="FV55" s="231"/>
      <c r="FW55" s="231"/>
      <c r="FX55" s="231"/>
      <c r="FY55" s="231"/>
      <c r="FZ55" s="231"/>
      <c r="GA55" s="231"/>
      <c r="GB55" s="231"/>
      <c r="GC55" s="164"/>
      <c r="GD55" s="164"/>
      <c r="GE55" s="164"/>
      <c r="GF55" s="164"/>
      <c r="GG55" s="164"/>
      <c r="GH55" s="164"/>
      <c r="GI55" s="164"/>
      <c r="GJ55" s="164"/>
      <c r="GK55" s="164"/>
      <c r="GL55" s="164"/>
      <c r="GM55" s="164"/>
      <c r="GN55" s="164"/>
      <c r="GO55" s="164"/>
      <c r="GP55" s="164"/>
      <c r="GQ55" s="164"/>
      <c r="GR55" s="164"/>
      <c r="GS55" s="164"/>
      <c r="GT55" s="164"/>
      <c r="GU55" s="164"/>
      <c r="GV55" s="164"/>
      <c r="GW55" s="164"/>
      <c r="GX55" s="164"/>
      <c r="GY55" s="164"/>
      <c r="GZ55" s="164"/>
      <c r="HA55" s="164"/>
      <c r="HB55" s="164"/>
      <c r="HC55" s="164"/>
      <c r="HD55" s="164"/>
      <c r="HE55" s="164"/>
      <c r="HF55" s="164"/>
      <c r="HG55" s="164"/>
      <c r="HH55" s="164"/>
      <c r="HI55" s="164"/>
      <c r="HJ55" s="164"/>
      <c r="HK55" s="164"/>
      <c r="HL55" s="164"/>
      <c r="HM55" s="164"/>
      <c r="HN55" s="164"/>
      <c r="HO55" s="164"/>
      <c r="HP55" s="164"/>
      <c r="HQ55" s="164"/>
      <c r="HR55" s="164"/>
      <c r="HS55" s="164"/>
      <c r="HT55" s="164"/>
      <c r="HU55" s="164"/>
      <c r="HV55" s="164"/>
      <c r="HW55" s="164"/>
      <c r="HX55" s="164"/>
      <c r="HY55" s="164"/>
      <c r="HZ55" s="164"/>
      <c r="IA55" s="164"/>
      <c r="IB55" s="164"/>
      <c r="IC55" s="164"/>
      <c r="ID55" s="164"/>
      <c r="IE55" s="164"/>
      <c r="IF55" s="164"/>
      <c r="IG55" s="164"/>
      <c r="IH55" s="164"/>
      <c r="II55" s="164"/>
      <c r="IJ55" s="164"/>
      <c r="IK55" s="164"/>
      <c r="IL55" s="164"/>
      <c r="IM55" s="164"/>
      <c r="IN55" s="164"/>
      <c r="IO55" s="164"/>
      <c r="IP55" s="164"/>
      <c r="IQ55" s="164"/>
      <c r="IR55" s="164"/>
      <c r="IS55" s="164"/>
      <c r="IT55" s="164"/>
      <c r="IU55" s="164"/>
      <c r="IV55" s="164"/>
      <c r="IW55" s="164"/>
      <c r="IX55" s="165"/>
      <c r="IY55" s="8"/>
    </row>
    <row r="56" spans="2:259" ht="3" customHeight="1" x14ac:dyDescent="0.15">
      <c r="B56" s="7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5"/>
      <c r="CI56" s="8"/>
      <c r="CJ56" s="7"/>
      <c r="CK56" s="230"/>
      <c r="CL56" s="231"/>
      <c r="CM56" s="231"/>
      <c r="CN56" s="231"/>
      <c r="CO56" s="231"/>
      <c r="CP56" s="231"/>
      <c r="CQ56" s="231"/>
      <c r="CR56" s="231"/>
      <c r="CS56" s="231"/>
      <c r="CT56" s="231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  <c r="EW56" s="164"/>
      <c r="EX56" s="164"/>
      <c r="EY56" s="164"/>
      <c r="EZ56" s="164"/>
      <c r="FA56" s="164"/>
      <c r="FB56" s="164"/>
      <c r="FC56" s="164"/>
      <c r="FD56" s="164"/>
      <c r="FE56" s="164"/>
      <c r="FF56" s="164"/>
      <c r="FG56" s="164"/>
      <c r="FH56" s="164"/>
      <c r="FI56" s="164"/>
      <c r="FJ56" s="164"/>
      <c r="FK56" s="164"/>
      <c r="FL56" s="164"/>
      <c r="FM56" s="164"/>
      <c r="FN56" s="164"/>
      <c r="FO56" s="164"/>
      <c r="FP56" s="165"/>
      <c r="FQ56" s="8"/>
      <c r="FR56" s="7"/>
      <c r="FS56" s="230"/>
      <c r="FT56" s="231"/>
      <c r="FU56" s="231"/>
      <c r="FV56" s="231"/>
      <c r="FW56" s="231"/>
      <c r="FX56" s="231"/>
      <c r="FY56" s="231"/>
      <c r="FZ56" s="231"/>
      <c r="GA56" s="231"/>
      <c r="GB56" s="231"/>
      <c r="GC56" s="164"/>
      <c r="GD56" s="164"/>
      <c r="GE56" s="164"/>
      <c r="GF56" s="164"/>
      <c r="GG56" s="164"/>
      <c r="GH56" s="164"/>
      <c r="GI56" s="164"/>
      <c r="GJ56" s="164"/>
      <c r="GK56" s="164"/>
      <c r="GL56" s="164"/>
      <c r="GM56" s="164"/>
      <c r="GN56" s="164"/>
      <c r="GO56" s="164"/>
      <c r="GP56" s="164"/>
      <c r="GQ56" s="164"/>
      <c r="GR56" s="164"/>
      <c r="GS56" s="164"/>
      <c r="GT56" s="164"/>
      <c r="GU56" s="164"/>
      <c r="GV56" s="164"/>
      <c r="GW56" s="164"/>
      <c r="GX56" s="164"/>
      <c r="GY56" s="164"/>
      <c r="GZ56" s="164"/>
      <c r="HA56" s="164"/>
      <c r="HB56" s="164"/>
      <c r="HC56" s="164"/>
      <c r="HD56" s="164"/>
      <c r="HE56" s="164"/>
      <c r="HF56" s="164"/>
      <c r="HG56" s="164"/>
      <c r="HH56" s="164"/>
      <c r="HI56" s="164"/>
      <c r="HJ56" s="164"/>
      <c r="HK56" s="164"/>
      <c r="HL56" s="164"/>
      <c r="HM56" s="164"/>
      <c r="HN56" s="164"/>
      <c r="HO56" s="164"/>
      <c r="HP56" s="164"/>
      <c r="HQ56" s="164"/>
      <c r="HR56" s="164"/>
      <c r="HS56" s="164"/>
      <c r="HT56" s="164"/>
      <c r="HU56" s="164"/>
      <c r="HV56" s="164"/>
      <c r="HW56" s="164"/>
      <c r="HX56" s="164"/>
      <c r="HY56" s="164"/>
      <c r="HZ56" s="164"/>
      <c r="IA56" s="164"/>
      <c r="IB56" s="164"/>
      <c r="IC56" s="164"/>
      <c r="ID56" s="164"/>
      <c r="IE56" s="164"/>
      <c r="IF56" s="164"/>
      <c r="IG56" s="164"/>
      <c r="IH56" s="164"/>
      <c r="II56" s="164"/>
      <c r="IJ56" s="164"/>
      <c r="IK56" s="164"/>
      <c r="IL56" s="164"/>
      <c r="IM56" s="164"/>
      <c r="IN56" s="164"/>
      <c r="IO56" s="164"/>
      <c r="IP56" s="164"/>
      <c r="IQ56" s="164"/>
      <c r="IR56" s="164"/>
      <c r="IS56" s="164"/>
      <c r="IT56" s="164"/>
      <c r="IU56" s="164"/>
      <c r="IV56" s="164"/>
      <c r="IW56" s="164"/>
      <c r="IX56" s="165"/>
      <c r="IY56" s="8"/>
    </row>
    <row r="57" spans="2:259" ht="3" customHeight="1" x14ac:dyDescent="0.15">
      <c r="B57" s="7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5"/>
      <c r="CI57" s="8"/>
      <c r="CJ57" s="7"/>
      <c r="CK57" s="230"/>
      <c r="CL57" s="231"/>
      <c r="CM57" s="231"/>
      <c r="CN57" s="231"/>
      <c r="CO57" s="231"/>
      <c r="CP57" s="231"/>
      <c r="CQ57" s="231"/>
      <c r="CR57" s="231"/>
      <c r="CS57" s="231"/>
      <c r="CT57" s="231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  <c r="FG57" s="164"/>
      <c r="FH57" s="164"/>
      <c r="FI57" s="164"/>
      <c r="FJ57" s="164"/>
      <c r="FK57" s="164"/>
      <c r="FL57" s="164"/>
      <c r="FM57" s="164"/>
      <c r="FN57" s="164"/>
      <c r="FO57" s="164"/>
      <c r="FP57" s="165"/>
      <c r="FQ57" s="8"/>
      <c r="FR57" s="7"/>
      <c r="FS57" s="230"/>
      <c r="FT57" s="231"/>
      <c r="FU57" s="231"/>
      <c r="FV57" s="231"/>
      <c r="FW57" s="231"/>
      <c r="FX57" s="231"/>
      <c r="FY57" s="231"/>
      <c r="FZ57" s="231"/>
      <c r="GA57" s="231"/>
      <c r="GB57" s="231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  <c r="HK57" s="164"/>
      <c r="HL57" s="164"/>
      <c r="HM57" s="164"/>
      <c r="HN57" s="164"/>
      <c r="HO57" s="164"/>
      <c r="HP57" s="164"/>
      <c r="HQ57" s="164"/>
      <c r="HR57" s="164"/>
      <c r="HS57" s="164"/>
      <c r="HT57" s="164"/>
      <c r="HU57" s="164"/>
      <c r="HV57" s="164"/>
      <c r="HW57" s="164"/>
      <c r="HX57" s="164"/>
      <c r="HY57" s="164"/>
      <c r="HZ57" s="164"/>
      <c r="IA57" s="164"/>
      <c r="IB57" s="164"/>
      <c r="IC57" s="164"/>
      <c r="ID57" s="164"/>
      <c r="IE57" s="164"/>
      <c r="IF57" s="164"/>
      <c r="IG57" s="164"/>
      <c r="IH57" s="164"/>
      <c r="II57" s="164"/>
      <c r="IJ57" s="164"/>
      <c r="IK57" s="164"/>
      <c r="IL57" s="164"/>
      <c r="IM57" s="164"/>
      <c r="IN57" s="164"/>
      <c r="IO57" s="164"/>
      <c r="IP57" s="164"/>
      <c r="IQ57" s="164"/>
      <c r="IR57" s="164"/>
      <c r="IS57" s="164"/>
      <c r="IT57" s="164"/>
      <c r="IU57" s="164"/>
      <c r="IV57" s="164"/>
      <c r="IW57" s="164"/>
      <c r="IX57" s="165"/>
      <c r="IY57" s="8"/>
    </row>
    <row r="58" spans="2:259" ht="3" customHeight="1" x14ac:dyDescent="0.15">
      <c r="B58" s="7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5"/>
      <c r="CI58" s="8"/>
      <c r="CJ58" s="7"/>
      <c r="CK58" s="230"/>
      <c r="CL58" s="231"/>
      <c r="CM58" s="231"/>
      <c r="CN58" s="231"/>
      <c r="CO58" s="231"/>
      <c r="CP58" s="231"/>
      <c r="CQ58" s="231"/>
      <c r="CR58" s="231"/>
      <c r="CS58" s="231"/>
      <c r="CT58" s="231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5"/>
      <c r="FQ58" s="8"/>
      <c r="FR58" s="7"/>
      <c r="FS58" s="230"/>
      <c r="FT58" s="231"/>
      <c r="FU58" s="231"/>
      <c r="FV58" s="231"/>
      <c r="FW58" s="231"/>
      <c r="FX58" s="231"/>
      <c r="FY58" s="231"/>
      <c r="FZ58" s="231"/>
      <c r="GA58" s="231"/>
      <c r="GB58" s="231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  <c r="HK58" s="164"/>
      <c r="HL58" s="164"/>
      <c r="HM58" s="164"/>
      <c r="HN58" s="164"/>
      <c r="HO58" s="164"/>
      <c r="HP58" s="164"/>
      <c r="HQ58" s="164"/>
      <c r="HR58" s="164"/>
      <c r="HS58" s="164"/>
      <c r="HT58" s="164"/>
      <c r="HU58" s="164"/>
      <c r="HV58" s="164"/>
      <c r="HW58" s="164"/>
      <c r="HX58" s="164"/>
      <c r="HY58" s="164"/>
      <c r="HZ58" s="164"/>
      <c r="IA58" s="164"/>
      <c r="IB58" s="164"/>
      <c r="IC58" s="164"/>
      <c r="ID58" s="164"/>
      <c r="IE58" s="164"/>
      <c r="IF58" s="164"/>
      <c r="IG58" s="164"/>
      <c r="IH58" s="164"/>
      <c r="II58" s="164"/>
      <c r="IJ58" s="164"/>
      <c r="IK58" s="164"/>
      <c r="IL58" s="164"/>
      <c r="IM58" s="164"/>
      <c r="IN58" s="164"/>
      <c r="IO58" s="164"/>
      <c r="IP58" s="164"/>
      <c r="IQ58" s="164"/>
      <c r="IR58" s="164"/>
      <c r="IS58" s="164"/>
      <c r="IT58" s="164"/>
      <c r="IU58" s="164"/>
      <c r="IV58" s="164"/>
      <c r="IW58" s="164"/>
      <c r="IX58" s="165"/>
      <c r="IY58" s="8"/>
    </row>
    <row r="59" spans="2:259" ht="3" customHeight="1" x14ac:dyDescent="0.15">
      <c r="B59" s="7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5"/>
      <c r="CI59" s="14"/>
      <c r="CJ59" s="7"/>
      <c r="CK59" s="230"/>
      <c r="CL59" s="231"/>
      <c r="CM59" s="231"/>
      <c r="CN59" s="231"/>
      <c r="CO59" s="231"/>
      <c r="CP59" s="231"/>
      <c r="CQ59" s="231"/>
      <c r="CR59" s="231"/>
      <c r="CS59" s="231"/>
      <c r="CT59" s="231"/>
      <c r="CU59" s="164"/>
      <c r="CV59" s="164"/>
      <c r="CW59" s="164"/>
      <c r="CX59" s="164"/>
      <c r="CY59" s="164"/>
      <c r="CZ59" s="164"/>
      <c r="DA59" s="164"/>
      <c r="DB59" s="164"/>
      <c r="DC59" s="164"/>
      <c r="DD59" s="164"/>
      <c r="DE59" s="164"/>
      <c r="DF59" s="164"/>
      <c r="DG59" s="164"/>
      <c r="DH59" s="164"/>
      <c r="DI59" s="164"/>
      <c r="DJ59" s="164"/>
      <c r="DK59" s="164"/>
      <c r="DL59" s="164"/>
      <c r="DM59" s="164"/>
      <c r="DN59" s="164"/>
      <c r="DO59" s="164"/>
      <c r="DP59" s="164"/>
      <c r="DQ59" s="164"/>
      <c r="DR59" s="164"/>
      <c r="DS59" s="164"/>
      <c r="DT59" s="164"/>
      <c r="DU59" s="164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4"/>
      <c r="EN59" s="164"/>
      <c r="EO59" s="164"/>
      <c r="EP59" s="164"/>
      <c r="EQ59" s="164"/>
      <c r="ER59" s="164"/>
      <c r="ES59" s="164"/>
      <c r="ET59" s="164"/>
      <c r="EU59" s="164"/>
      <c r="EV59" s="164"/>
      <c r="EW59" s="164"/>
      <c r="EX59" s="164"/>
      <c r="EY59" s="164"/>
      <c r="EZ59" s="164"/>
      <c r="FA59" s="164"/>
      <c r="FB59" s="164"/>
      <c r="FC59" s="164"/>
      <c r="FD59" s="164"/>
      <c r="FE59" s="164"/>
      <c r="FF59" s="164"/>
      <c r="FG59" s="164"/>
      <c r="FH59" s="164"/>
      <c r="FI59" s="164"/>
      <c r="FJ59" s="164"/>
      <c r="FK59" s="164"/>
      <c r="FL59" s="164"/>
      <c r="FM59" s="164"/>
      <c r="FN59" s="164"/>
      <c r="FO59" s="164"/>
      <c r="FP59" s="165"/>
      <c r="FQ59" s="14"/>
      <c r="FR59" s="7"/>
      <c r="FS59" s="230"/>
      <c r="FT59" s="231"/>
      <c r="FU59" s="231"/>
      <c r="FV59" s="231"/>
      <c r="FW59" s="231"/>
      <c r="FX59" s="231"/>
      <c r="FY59" s="231"/>
      <c r="FZ59" s="231"/>
      <c r="GA59" s="231"/>
      <c r="GB59" s="231"/>
      <c r="GC59" s="164"/>
      <c r="GD59" s="164"/>
      <c r="GE59" s="164"/>
      <c r="GF59" s="164"/>
      <c r="GG59" s="164"/>
      <c r="GH59" s="164"/>
      <c r="GI59" s="164"/>
      <c r="GJ59" s="164"/>
      <c r="GK59" s="164"/>
      <c r="GL59" s="164"/>
      <c r="GM59" s="164"/>
      <c r="GN59" s="164"/>
      <c r="GO59" s="164"/>
      <c r="GP59" s="164"/>
      <c r="GQ59" s="164"/>
      <c r="GR59" s="164"/>
      <c r="GS59" s="164"/>
      <c r="GT59" s="164"/>
      <c r="GU59" s="164"/>
      <c r="GV59" s="164"/>
      <c r="GW59" s="164"/>
      <c r="GX59" s="164"/>
      <c r="GY59" s="164"/>
      <c r="GZ59" s="164"/>
      <c r="HA59" s="164"/>
      <c r="HB59" s="164"/>
      <c r="HC59" s="164"/>
      <c r="HD59" s="164"/>
      <c r="HE59" s="164"/>
      <c r="HF59" s="164"/>
      <c r="HG59" s="164"/>
      <c r="HH59" s="164"/>
      <c r="HI59" s="164"/>
      <c r="HJ59" s="164"/>
      <c r="HK59" s="164"/>
      <c r="HL59" s="164"/>
      <c r="HM59" s="164"/>
      <c r="HN59" s="164"/>
      <c r="HO59" s="164"/>
      <c r="HP59" s="164"/>
      <c r="HQ59" s="164"/>
      <c r="HR59" s="164"/>
      <c r="HS59" s="164"/>
      <c r="HT59" s="164"/>
      <c r="HU59" s="164"/>
      <c r="HV59" s="164"/>
      <c r="HW59" s="164"/>
      <c r="HX59" s="164"/>
      <c r="HY59" s="164"/>
      <c r="HZ59" s="164"/>
      <c r="IA59" s="164"/>
      <c r="IB59" s="164"/>
      <c r="IC59" s="164"/>
      <c r="ID59" s="164"/>
      <c r="IE59" s="164"/>
      <c r="IF59" s="164"/>
      <c r="IG59" s="164"/>
      <c r="IH59" s="164"/>
      <c r="II59" s="164"/>
      <c r="IJ59" s="164"/>
      <c r="IK59" s="164"/>
      <c r="IL59" s="164"/>
      <c r="IM59" s="164"/>
      <c r="IN59" s="164"/>
      <c r="IO59" s="164"/>
      <c r="IP59" s="164"/>
      <c r="IQ59" s="164"/>
      <c r="IR59" s="164"/>
      <c r="IS59" s="164"/>
      <c r="IT59" s="164"/>
      <c r="IU59" s="164"/>
      <c r="IV59" s="164"/>
      <c r="IW59" s="164"/>
      <c r="IX59" s="165"/>
      <c r="IY59" s="14"/>
    </row>
    <row r="60" spans="2:259" ht="3" customHeight="1" x14ac:dyDescent="0.15">
      <c r="B60" s="7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5"/>
      <c r="CI60" s="14"/>
      <c r="CJ60" s="7"/>
      <c r="CK60" s="230"/>
      <c r="CL60" s="231"/>
      <c r="CM60" s="231"/>
      <c r="CN60" s="231"/>
      <c r="CO60" s="231"/>
      <c r="CP60" s="231"/>
      <c r="CQ60" s="231"/>
      <c r="CR60" s="231"/>
      <c r="CS60" s="231"/>
      <c r="CT60" s="231"/>
      <c r="CU60" s="164"/>
      <c r="CV60" s="164"/>
      <c r="CW60" s="164"/>
      <c r="CX60" s="164"/>
      <c r="CY60" s="164"/>
      <c r="CZ60" s="164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4"/>
      <c r="DQ60" s="164"/>
      <c r="DR60" s="164"/>
      <c r="DS60" s="164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4"/>
      <c r="ES60" s="164"/>
      <c r="ET60" s="164"/>
      <c r="EU60" s="164"/>
      <c r="EV60" s="164"/>
      <c r="EW60" s="164"/>
      <c r="EX60" s="164"/>
      <c r="EY60" s="164"/>
      <c r="EZ60" s="164"/>
      <c r="FA60" s="164"/>
      <c r="FB60" s="164"/>
      <c r="FC60" s="164"/>
      <c r="FD60" s="164"/>
      <c r="FE60" s="164"/>
      <c r="FF60" s="164"/>
      <c r="FG60" s="164"/>
      <c r="FH60" s="164"/>
      <c r="FI60" s="164"/>
      <c r="FJ60" s="164"/>
      <c r="FK60" s="164"/>
      <c r="FL60" s="164"/>
      <c r="FM60" s="164"/>
      <c r="FN60" s="164"/>
      <c r="FO60" s="164"/>
      <c r="FP60" s="165"/>
      <c r="FQ60" s="14"/>
      <c r="FR60" s="7"/>
      <c r="FS60" s="230"/>
      <c r="FT60" s="231"/>
      <c r="FU60" s="231"/>
      <c r="FV60" s="231"/>
      <c r="FW60" s="231"/>
      <c r="FX60" s="231"/>
      <c r="FY60" s="231"/>
      <c r="FZ60" s="231"/>
      <c r="GA60" s="231"/>
      <c r="GB60" s="231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164"/>
      <c r="IQ60" s="164"/>
      <c r="IR60" s="164"/>
      <c r="IS60" s="164"/>
      <c r="IT60" s="164"/>
      <c r="IU60" s="164"/>
      <c r="IV60" s="164"/>
      <c r="IW60" s="164"/>
      <c r="IX60" s="165"/>
      <c r="IY60" s="14"/>
    </row>
    <row r="61" spans="2:259" ht="3" customHeight="1" x14ac:dyDescent="0.15">
      <c r="B61" s="7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5"/>
      <c r="CI61" s="14"/>
      <c r="CJ61" s="7"/>
      <c r="CK61" s="230"/>
      <c r="CL61" s="231"/>
      <c r="CM61" s="231"/>
      <c r="CN61" s="231"/>
      <c r="CO61" s="231"/>
      <c r="CP61" s="231"/>
      <c r="CQ61" s="231"/>
      <c r="CR61" s="231"/>
      <c r="CS61" s="231"/>
      <c r="CT61" s="231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4"/>
      <c r="FG61" s="164"/>
      <c r="FH61" s="164"/>
      <c r="FI61" s="164"/>
      <c r="FJ61" s="164"/>
      <c r="FK61" s="164"/>
      <c r="FL61" s="164"/>
      <c r="FM61" s="164"/>
      <c r="FN61" s="164"/>
      <c r="FO61" s="164"/>
      <c r="FP61" s="165"/>
      <c r="FQ61" s="14"/>
      <c r="FR61" s="7"/>
      <c r="FS61" s="230"/>
      <c r="FT61" s="231"/>
      <c r="FU61" s="231"/>
      <c r="FV61" s="231"/>
      <c r="FW61" s="231"/>
      <c r="FX61" s="231"/>
      <c r="FY61" s="231"/>
      <c r="FZ61" s="231"/>
      <c r="GA61" s="231"/>
      <c r="GB61" s="231"/>
      <c r="GC61" s="164"/>
      <c r="GD61" s="164"/>
      <c r="GE61" s="164"/>
      <c r="GF61" s="164"/>
      <c r="GG61" s="164"/>
      <c r="GH61" s="164"/>
      <c r="GI61" s="164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164"/>
      <c r="IG61" s="164"/>
      <c r="IH61" s="164"/>
      <c r="II61" s="164"/>
      <c r="IJ61" s="164"/>
      <c r="IK61" s="164"/>
      <c r="IL61" s="164"/>
      <c r="IM61" s="164"/>
      <c r="IN61" s="164"/>
      <c r="IO61" s="164"/>
      <c r="IP61" s="164"/>
      <c r="IQ61" s="164"/>
      <c r="IR61" s="164"/>
      <c r="IS61" s="164"/>
      <c r="IT61" s="164"/>
      <c r="IU61" s="164"/>
      <c r="IV61" s="164"/>
      <c r="IW61" s="164"/>
      <c r="IX61" s="165"/>
      <c r="IY61" s="14"/>
    </row>
    <row r="62" spans="2:259" ht="3" customHeight="1" x14ac:dyDescent="0.15">
      <c r="B62" s="7"/>
      <c r="C62" s="230"/>
      <c r="D62" s="231"/>
      <c r="E62" s="231"/>
      <c r="F62" s="231"/>
      <c r="G62" s="231"/>
      <c r="H62" s="231"/>
      <c r="I62" s="231"/>
      <c r="J62" s="231"/>
      <c r="K62" s="231"/>
      <c r="L62" s="231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5"/>
      <c r="CI62" s="14"/>
      <c r="CJ62" s="7"/>
      <c r="CK62" s="230"/>
      <c r="CL62" s="231"/>
      <c r="CM62" s="231"/>
      <c r="CN62" s="231"/>
      <c r="CO62" s="231"/>
      <c r="CP62" s="231"/>
      <c r="CQ62" s="231"/>
      <c r="CR62" s="231"/>
      <c r="CS62" s="231"/>
      <c r="CT62" s="231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  <c r="FG62" s="164"/>
      <c r="FH62" s="164"/>
      <c r="FI62" s="164"/>
      <c r="FJ62" s="164"/>
      <c r="FK62" s="164"/>
      <c r="FL62" s="164"/>
      <c r="FM62" s="164"/>
      <c r="FN62" s="164"/>
      <c r="FO62" s="164"/>
      <c r="FP62" s="165"/>
      <c r="FQ62" s="14"/>
      <c r="FR62" s="7"/>
      <c r="FS62" s="230"/>
      <c r="FT62" s="231"/>
      <c r="FU62" s="231"/>
      <c r="FV62" s="231"/>
      <c r="FW62" s="231"/>
      <c r="FX62" s="231"/>
      <c r="FY62" s="231"/>
      <c r="FZ62" s="231"/>
      <c r="GA62" s="231"/>
      <c r="GB62" s="231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164"/>
      <c r="IG62" s="164"/>
      <c r="IH62" s="164"/>
      <c r="II62" s="164"/>
      <c r="IJ62" s="164"/>
      <c r="IK62" s="164"/>
      <c r="IL62" s="164"/>
      <c r="IM62" s="164"/>
      <c r="IN62" s="164"/>
      <c r="IO62" s="164"/>
      <c r="IP62" s="164"/>
      <c r="IQ62" s="164"/>
      <c r="IR62" s="164"/>
      <c r="IS62" s="164"/>
      <c r="IT62" s="164"/>
      <c r="IU62" s="164"/>
      <c r="IV62" s="164"/>
      <c r="IW62" s="164"/>
      <c r="IX62" s="165"/>
      <c r="IY62" s="14"/>
    </row>
    <row r="63" spans="2:259" ht="3" customHeight="1" x14ac:dyDescent="0.15">
      <c r="B63" s="7"/>
      <c r="C63" s="267" t="s">
        <v>152</v>
      </c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8"/>
      <c r="BU63" s="268"/>
      <c r="BV63" s="268"/>
      <c r="BW63" s="268"/>
      <c r="BX63" s="268"/>
      <c r="BY63" s="268"/>
      <c r="BZ63" s="268"/>
      <c r="CA63" s="268"/>
      <c r="CB63" s="268"/>
      <c r="CC63" s="268"/>
      <c r="CD63" s="268"/>
      <c r="CE63" s="268"/>
      <c r="CF63" s="268"/>
      <c r="CG63" s="268"/>
      <c r="CH63" s="269"/>
      <c r="CI63" s="15"/>
      <c r="CJ63" s="7"/>
      <c r="CK63" s="267" t="s">
        <v>153</v>
      </c>
      <c r="CL63" s="268"/>
      <c r="CM63" s="268"/>
      <c r="CN63" s="268"/>
      <c r="CO63" s="268"/>
      <c r="CP63" s="268"/>
      <c r="CQ63" s="268"/>
      <c r="CR63" s="268"/>
      <c r="CS63" s="268"/>
      <c r="CT63" s="268"/>
      <c r="CU63" s="268"/>
      <c r="CV63" s="268"/>
      <c r="CW63" s="268"/>
      <c r="CX63" s="268"/>
      <c r="CY63" s="268"/>
      <c r="CZ63" s="268"/>
      <c r="DA63" s="268"/>
      <c r="DB63" s="268"/>
      <c r="DC63" s="268"/>
      <c r="DD63" s="268"/>
      <c r="DE63" s="268"/>
      <c r="DF63" s="268"/>
      <c r="DG63" s="268"/>
      <c r="DH63" s="268"/>
      <c r="DI63" s="268"/>
      <c r="DJ63" s="268"/>
      <c r="DK63" s="268"/>
      <c r="DL63" s="268"/>
      <c r="DM63" s="268"/>
      <c r="DN63" s="268"/>
      <c r="DO63" s="268"/>
      <c r="DP63" s="268"/>
      <c r="DQ63" s="268"/>
      <c r="DR63" s="268"/>
      <c r="DS63" s="268"/>
      <c r="DT63" s="268"/>
      <c r="DU63" s="268"/>
      <c r="DV63" s="268"/>
      <c r="DW63" s="268"/>
      <c r="DX63" s="268"/>
      <c r="DY63" s="268"/>
      <c r="DZ63" s="268"/>
      <c r="EA63" s="268"/>
      <c r="EB63" s="268"/>
      <c r="EC63" s="268"/>
      <c r="ED63" s="268"/>
      <c r="EE63" s="268"/>
      <c r="EF63" s="268"/>
      <c r="EG63" s="268"/>
      <c r="EH63" s="268"/>
      <c r="EI63" s="268"/>
      <c r="EJ63" s="268"/>
      <c r="EK63" s="268"/>
      <c r="EL63" s="268"/>
      <c r="EM63" s="268"/>
      <c r="EN63" s="268"/>
      <c r="EO63" s="268"/>
      <c r="EP63" s="268"/>
      <c r="EQ63" s="268"/>
      <c r="ER63" s="268"/>
      <c r="ES63" s="268"/>
      <c r="ET63" s="268"/>
      <c r="EU63" s="268"/>
      <c r="EV63" s="268"/>
      <c r="EW63" s="268"/>
      <c r="EX63" s="268"/>
      <c r="EY63" s="268"/>
      <c r="EZ63" s="268"/>
      <c r="FA63" s="268"/>
      <c r="FB63" s="268"/>
      <c r="FC63" s="268"/>
      <c r="FD63" s="268"/>
      <c r="FE63" s="268"/>
      <c r="FF63" s="268"/>
      <c r="FG63" s="268"/>
      <c r="FH63" s="268"/>
      <c r="FI63" s="268"/>
      <c r="FJ63" s="268"/>
      <c r="FK63" s="268"/>
      <c r="FL63" s="268"/>
      <c r="FM63" s="268"/>
      <c r="FN63" s="268"/>
      <c r="FO63" s="268"/>
      <c r="FP63" s="269"/>
      <c r="FQ63" s="15"/>
      <c r="FR63" s="7"/>
      <c r="FS63" s="291" t="s">
        <v>152</v>
      </c>
      <c r="FT63" s="292"/>
      <c r="FU63" s="292"/>
      <c r="FV63" s="292"/>
      <c r="FW63" s="292"/>
      <c r="FX63" s="292"/>
      <c r="FY63" s="292"/>
      <c r="FZ63" s="292"/>
      <c r="GA63" s="292"/>
      <c r="GB63" s="292"/>
      <c r="GC63" s="292"/>
      <c r="GD63" s="292"/>
      <c r="GE63" s="292"/>
      <c r="GF63" s="292"/>
      <c r="GG63" s="292"/>
      <c r="GH63" s="292"/>
      <c r="GI63" s="292"/>
      <c r="GJ63" s="292"/>
      <c r="GK63" s="292"/>
      <c r="GL63" s="292"/>
      <c r="GM63" s="292"/>
      <c r="GN63" s="292"/>
      <c r="GO63" s="292"/>
      <c r="GP63" s="292"/>
      <c r="GQ63" s="292"/>
      <c r="GR63" s="292"/>
      <c r="GS63" s="292"/>
      <c r="GT63" s="292"/>
      <c r="GU63" s="292"/>
      <c r="GV63" s="292"/>
      <c r="GW63" s="292"/>
      <c r="GX63" s="292"/>
      <c r="GY63" s="292"/>
      <c r="GZ63" s="292"/>
      <c r="HA63" s="292"/>
      <c r="HB63" s="292"/>
      <c r="HC63" s="292"/>
      <c r="HD63" s="292"/>
      <c r="HE63" s="292"/>
      <c r="HF63" s="292"/>
      <c r="HG63" s="292"/>
      <c r="HH63" s="292"/>
      <c r="HI63" s="292"/>
      <c r="HJ63" s="292"/>
      <c r="HK63" s="292"/>
      <c r="HL63" s="292"/>
      <c r="HM63" s="292"/>
      <c r="HN63" s="292"/>
      <c r="HO63" s="292"/>
      <c r="HP63" s="292"/>
      <c r="HQ63" s="292"/>
      <c r="HR63" s="292"/>
      <c r="HS63" s="292"/>
      <c r="HT63" s="292"/>
      <c r="HU63" s="292"/>
      <c r="HV63" s="292"/>
      <c r="HW63" s="292"/>
      <c r="HX63" s="292"/>
      <c r="HY63" s="292"/>
      <c r="HZ63" s="292"/>
      <c r="IA63" s="292"/>
      <c r="IB63" s="292"/>
      <c r="IC63" s="292"/>
      <c r="ID63" s="292"/>
      <c r="IE63" s="292"/>
      <c r="IF63" s="292"/>
      <c r="IG63" s="292"/>
      <c r="IH63" s="292"/>
      <c r="II63" s="292"/>
      <c r="IJ63" s="292"/>
      <c r="IK63" s="292"/>
      <c r="IL63" s="292"/>
      <c r="IM63" s="292"/>
      <c r="IN63" s="292"/>
      <c r="IO63" s="292"/>
      <c r="IP63" s="292"/>
      <c r="IQ63" s="292"/>
      <c r="IR63" s="292"/>
      <c r="IS63" s="292"/>
      <c r="IT63" s="292"/>
      <c r="IU63" s="292"/>
      <c r="IV63" s="292"/>
      <c r="IW63" s="292"/>
      <c r="IX63" s="293"/>
      <c r="IY63" s="15"/>
    </row>
    <row r="64" spans="2:259" ht="3" customHeight="1" x14ac:dyDescent="0.15">
      <c r="B64" s="7"/>
      <c r="C64" s="267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  <c r="BD64" s="268"/>
      <c r="BE64" s="268"/>
      <c r="BF64" s="268"/>
      <c r="BG64" s="268"/>
      <c r="BH64" s="268"/>
      <c r="BI64" s="268"/>
      <c r="BJ64" s="268"/>
      <c r="BK64" s="268"/>
      <c r="BL64" s="268"/>
      <c r="BM64" s="268"/>
      <c r="BN64" s="268"/>
      <c r="BO64" s="268"/>
      <c r="BP64" s="268"/>
      <c r="BQ64" s="268"/>
      <c r="BR64" s="268"/>
      <c r="BS64" s="268"/>
      <c r="BT64" s="268"/>
      <c r="BU64" s="268"/>
      <c r="BV64" s="268"/>
      <c r="BW64" s="268"/>
      <c r="BX64" s="268"/>
      <c r="BY64" s="268"/>
      <c r="BZ64" s="268"/>
      <c r="CA64" s="268"/>
      <c r="CB64" s="268"/>
      <c r="CC64" s="268"/>
      <c r="CD64" s="268"/>
      <c r="CE64" s="268"/>
      <c r="CF64" s="268"/>
      <c r="CG64" s="268"/>
      <c r="CH64" s="269"/>
      <c r="CI64" s="15"/>
      <c r="CJ64" s="7"/>
      <c r="CK64" s="267"/>
      <c r="CL64" s="268"/>
      <c r="CM64" s="268"/>
      <c r="CN64" s="268"/>
      <c r="CO64" s="268"/>
      <c r="CP64" s="268"/>
      <c r="CQ64" s="268"/>
      <c r="CR64" s="268"/>
      <c r="CS64" s="268"/>
      <c r="CT64" s="268"/>
      <c r="CU64" s="268"/>
      <c r="CV64" s="268"/>
      <c r="CW64" s="268"/>
      <c r="CX64" s="268"/>
      <c r="CY64" s="268"/>
      <c r="CZ64" s="268"/>
      <c r="DA64" s="268"/>
      <c r="DB64" s="268"/>
      <c r="DC64" s="268"/>
      <c r="DD64" s="268"/>
      <c r="DE64" s="268"/>
      <c r="DF64" s="268"/>
      <c r="DG64" s="268"/>
      <c r="DH64" s="268"/>
      <c r="DI64" s="268"/>
      <c r="DJ64" s="268"/>
      <c r="DK64" s="268"/>
      <c r="DL64" s="268"/>
      <c r="DM64" s="268"/>
      <c r="DN64" s="268"/>
      <c r="DO64" s="268"/>
      <c r="DP64" s="268"/>
      <c r="DQ64" s="268"/>
      <c r="DR64" s="268"/>
      <c r="DS64" s="268"/>
      <c r="DT64" s="268"/>
      <c r="DU64" s="268"/>
      <c r="DV64" s="268"/>
      <c r="DW64" s="268"/>
      <c r="DX64" s="268"/>
      <c r="DY64" s="268"/>
      <c r="DZ64" s="268"/>
      <c r="EA64" s="268"/>
      <c r="EB64" s="268"/>
      <c r="EC64" s="268"/>
      <c r="ED64" s="268"/>
      <c r="EE64" s="268"/>
      <c r="EF64" s="268"/>
      <c r="EG64" s="268"/>
      <c r="EH64" s="268"/>
      <c r="EI64" s="268"/>
      <c r="EJ64" s="268"/>
      <c r="EK64" s="268"/>
      <c r="EL64" s="268"/>
      <c r="EM64" s="268"/>
      <c r="EN64" s="268"/>
      <c r="EO64" s="268"/>
      <c r="EP64" s="268"/>
      <c r="EQ64" s="268"/>
      <c r="ER64" s="268"/>
      <c r="ES64" s="268"/>
      <c r="ET64" s="268"/>
      <c r="EU64" s="268"/>
      <c r="EV64" s="268"/>
      <c r="EW64" s="268"/>
      <c r="EX64" s="268"/>
      <c r="EY64" s="268"/>
      <c r="EZ64" s="268"/>
      <c r="FA64" s="268"/>
      <c r="FB64" s="268"/>
      <c r="FC64" s="268"/>
      <c r="FD64" s="268"/>
      <c r="FE64" s="268"/>
      <c r="FF64" s="268"/>
      <c r="FG64" s="268"/>
      <c r="FH64" s="268"/>
      <c r="FI64" s="268"/>
      <c r="FJ64" s="268"/>
      <c r="FK64" s="268"/>
      <c r="FL64" s="268"/>
      <c r="FM64" s="268"/>
      <c r="FN64" s="268"/>
      <c r="FO64" s="268"/>
      <c r="FP64" s="269"/>
      <c r="FQ64" s="15"/>
      <c r="FR64" s="7"/>
      <c r="FS64" s="291"/>
      <c r="FT64" s="292"/>
      <c r="FU64" s="292"/>
      <c r="FV64" s="292"/>
      <c r="FW64" s="292"/>
      <c r="FX64" s="292"/>
      <c r="FY64" s="292"/>
      <c r="FZ64" s="292"/>
      <c r="GA64" s="292"/>
      <c r="GB64" s="292"/>
      <c r="GC64" s="292"/>
      <c r="GD64" s="292"/>
      <c r="GE64" s="292"/>
      <c r="GF64" s="292"/>
      <c r="GG64" s="292"/>
      <c r="GH64" s="292"/>
      <c r="GI64" s="292"/>
      <c r="GJ64" s="292"/>
      <c r="GK64" s="292"/>
      <c r="GL64" s="292"/>
      <c r="GM64" s="292"/>
      <c r="GN64" s="292"/>
      <c r="GO64" s="292"/>
      <c r="GP64" s="292"/>
      <c r="GQ64" s="292"/>
      <c r="GR64" s="292"/>
      <c r="GS64" s="292"/>
      <c r="GT64" s="292"/>
      <c r="GU64" s="292"/>
      <c r="GV64" s="292"/>
      <c r="GW64" s="292"/>
      <c r="GX64" s="292"/>
      <c r="GY64" s="292"/>
      <c r="GZ64" s="292"/>
      <c r="HA64" s="292"/>
      <c r="HB64" s="292"/>
      <c r="HC64" s="292"/>
      <c r="HD64" s="292"/>
      <c r="HE64" s="292"/>
      <c r="HF64" s="292"/>
      <c r="HG64" s="292"/>
      <c r="HH64" s="292"/>
      <c r="HI64" s="292"/>
      <c r="HJ64" s="292"/>
      <c r="HK64" s="292"/>
      <c r="HL64" s="292"/>
      <c r="HM64" s="292"/>
      <c r="HN64" s="292"/>
      <c r="HO64" s="292"/>
      <c r="HP64" s="292"/>
      <c r="HQ64" s="292"/>
      <c r="HR64" s="292"/>
      <c r="HS64" s="292"/>
      <c r="HT64" s="292"/>
      <c r="HU64" s="292"/>
      <c r="HV64" s="292"/>
      <c r="HW64" s="292"/>
      <c r="HX64" s="292"/>
      <c r="HY64" s="292"/>
      <c r="HZ64" s="292"/>
      <c r="IA64" s="292"/>
      <c r="IB64" s="292"/>
      <c r="IC64" s="292"/>
      <c r="ID64" s="292"/>
      <c r="IE64" s="292"/>
      <c r="IF64" s="292"/>
      <c r="IG64" s="292"/>
      <c r="IH64" s="292"/>
      <c r="II64" s="292"/>
      <c r="IJ64" s="292"/>
      <c r="IK64" s="292"/>
      <c r="IL64" s="292"/>
      <c r="IM64" s="292"/>
      <c r="IN64" s="292"/>
      <c r="IO64" s="292"/>
      <c r="IP64" s="292"/>
      <c r="IQ64" s="292"/>
      <c r="IR64" s="292"/>
      <c r="IS64" s="292"/>
      <c r="IT64" s="292"/>
      <c r="IU64" s="292"/>
      <c r="IV64" s="292"/>
      <c r="IW64" s="292"/>
      <c r="IX64" s="293"/>
      <c r="IY64" s="15"/>
    </row>
    <row r="65" spans="2:259" ht="3" customHeight="1" x14ac:dyDescent="0.15">
      <c r="B65" s="7"/>
      <c r="C65" s="267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  <c r="BD65" s="268"/>
      <c r="BE65" s="268"/>
      <c r="BF65" s="268"/>
      <c r="BG65" s="268"/>
      <c r="BH65" s="268"/>
      <c r="BI65" s="268"/>
      <c r="BJ65" s="268"/>
      <c r="BK65" s="268"/>
      <c r="BL65" s="268"/>
      <c r="BM65" s="268"/>
      <c r="BN65" s="268"/>
      <c r="BO65" s="268"/>
      <c r="BP65" s="268"/>
      <c r="BQ65" s="268"/>
      <c r="BR65" s="268"/>
      <c r="BS65" s="268"/>
      <c r="BT65" s="268"/>
      <c r="BU65" s="268"/>
      <c r="BV65" s="268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8"/>
      <c r="CH65" s="269"/>
      <c r="CI65" s="14"/>
      <c r="CJ65" s="7"/>
      <c r="CK65" s="267"/>
      <c r="CL65" s="268"/>
      <c r="CM65" s="268"/>
      <c r="CN65" s="268"/>
      <c r="CO65" s="268"/>
      <c r="CP65" s="268"/>
      <c r="CQ65" s="268"/>
      <c r="CR65" s="268"/>
      <c r="CS65" s="268"/>
      <c r="CT65" s="268"/>
      <c r="CU65" s="268"/>
      <c r="CV65" s="268"/>
      <c r="CW65" s="268"/>
      <c r="CX65" s="268"/>
      <c r="CY65" s="268"/>
      <c r="CZ65" s="268"/>
      <c r="DA65" s="268"/>
      <c r="DB65" s="268"/>
      <c r="DC65" s="268"/>
      <c r="DD65" s="268"/>
      <c r="DE65" s="268"/>
      <c r="DF65" s="268"/>
      <c r="DG65" s="268"/>
      <c r="DH65" s="268"/>
      <c r="DI65" s="268"/>
      <c r="DJ65" s="268"/>
      <c r="DK65" s="268"/>
      <c r="DL65" s="268"/>
      <c r="DM65" s="268"/>
      <c r="DN65" s="268"/>
      <c r="DO65" s="268"/>
      <c r="DP65" s="268"/>
      <c r="DQ65" s="268"/>
      <c r="DR65" s="268"/>
      <c r="DS65" s="268"/>
      <c r="DT65" s="268"/>
      <c r="DU65" s="268"/>
      <c r="DV65" s="268"/>
      <c r="DW65" s="268"/>
      <c r="DX65" s="268"/>
      <c r="DY65" s="268"/>
      <c r="DZ65" s="268"/>
      <c r="EA65" s="268"/>
      <c r="EB65" s="268"/>
      <c r="EC65" s="268"/>
      <c r="ED65" s="268"/>
      <c r="EE65" s="268"/>
      <c r="EF65" s="268"/>
      <c r="EG65" s="268"/>
      <c r="EH65" s="268"/>
      <c r="EI65" s="268"/>
      <c r="EJ65" s="268"/>
      <c r="EK65" s="268"/>
      <c r="EL65" s="268"/>
      <c r="EM65" s="268"/>
      <c r="EN65" s="268"/>
      <c r="EO65" s="268"/>
      <c r="EP65" s="268"/>
      <c r="EQ65" s="268"/>
      <c r="ER65" s="268"/>
      <c r="ES65" s="268"/>
      <c r="ET65" s="268"/>
      <c r="EU65" s="268"/>
      <c r="EV65" s="268"/>
      <c r="EW65" s="268"/>
      <c r="EX65" s="268"/>
      <c r="EY65" s="268"/>
      <c r="EZ65" s="268"/>
      <c r="FA65" s="268"/>
      <c r="FB65" s="268"/>
      <c r="FC65" s="268"/>
      <c r="FD65" s="268"/>
      <c r="FE65" s="268"/>
      <c r="FF65" s="268"/>
      <c r="FG65" s="268"/>
      <c r="FH65" s="268"/>
      <c r="FI65" s="268"/>
      <c r="FJ65" s="268"/>
      <c r="FK65" s="268"/>
      <c r="FL65" s="268"/>
      <c r="FM65" s="268"/>
      <c r="FN65" s="268"/>
      <c r="FO65" s="268"/>
      <c r="FP65" s="269"/>
      <c r="FQ65" s="14"/>
      <c r="FR65" s="7"/>
      <c r="FS65" s="291"/>
      <c r="FT65" s="292"/>
      <c r="FU65" s="292"/>
      <c r="FV65" s="292"/>
      <c r="FW65" s="292"/>
      <c r="FX65" s="292"/>
      <c r="FY65" s="292"/>
      <c r="FZ65" s="292"/>
      <c r="GA65" s="292"/>
      <c r="GB65" s="292"/>
      <c r="GC65" s="292"/>
      <c r="GD65" s="292"/>
      <c r="GE65" s="292"/>
      <c r="GF65" s="292"/>
      <c r="GG65" s="292"/>
      <c r="GH65" s="292"/>
      <c r="GI65" s="292"/>
      <c r="GJ65" s="292"/>
      <c r="GK65" s="292"/>
      <c r="GL65" s="292"/>
      <c r="GM65" s="292"/>
      <c r="GN65" s="292"/>
      <c r="GO65" s="292"/>
      <c r="GP65" s="292"/>
      <c r="GQ65" s="292"/>
      <c r="GR65" s="292"/>
      <c r="GS65" s="292"/>
      <c r="GT65" s="292"/>
      <c r="GU65" s="292"/>
      <c r="GV65" s="292"/>
      <c r="GW65" s="292"/>
      <c r="GX65" s="292"/>
      <c r="GY65" s="292"/>
      <c r="GZ65" s="292"/>
      <c r="HA65" s="292"/>
      <c r="HB65" s="292"/>
      <c r="HC65" s="292"/>
      <c r="HD65" s="292"/>
      <c r="HE65" s="292"/>
      <c r="HF65" s="292"/>
      <c r="HG65" s="292"/>
      <c r="HH65" s="292"/>
      <c r="HI65" s="292"/>
      <c r="HJ65" s="292"/>
      <c r="HK65" s="292"/>
      <c r="HL65" s="292"/>
      <c r="HM65" s="292"/>
      <c r="HN65" s="292"/>
      <c r="HO65" s="292"/>
      <c r="HP65" s="292"/>
      <c r="HQ65" s="292"/>
      <c r="HR65" s="292"/>
      <c r="HS65" s="292"/>
      <c r="HT65" s="292"/>
      <c r="HU65" s="292"/>
      <c r="HV65" s="292"/>
      <c r="HW65" s="292"/>
      <c r="HX65" s="292"/>
      <c r="HY65" s="292"/>
      <c r="HZ65" s="292"/>
      <c r="IA65" s="292"/>
      <c r="IB65" s="292"/>
      <c r="IC65" s="292"/>
      <c r="ID65" s="292"/>
      <c r="IE65" s="292"/>
      <c r="IF65" s="292"/>
      <c r="IG65" s="292"/>
      <c r="IH65" s="292"/>
      <c r="II65" s="292"/>
      <c r="IJ65" s="292"/>
      <c r="IK65" s="292"/>
      <c r="IL65" s="292"/>
      <c r="IM65" s="292"/>
      <c r="IN65" s="292"/>
      <c r="IO65" s="292"/>
      <c r="IP65" s="292"/>
      <c r="IQ65" s="292"/>
      <c r="IR65" s="292"/>
      <c r="IS65" s="292"/>
      <c r="IT65" s="292"/>
      <c r="IU65" s="292"/>
      <c r="IV65" s="292"/>
      <c r="IW65" s="292"/>
      <c r="IX65" s="293"/>
      <c r="IY65" s="14"/>
    </row>
    <row r="66" spans="2:259" ht="3" customHeight="1" x14ac:dyDescent="0.15">
      <c r="B66" s="7"/>
      <c r="C66" s="267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  <c r="BD66" s="268"/>
      <c r="BE66" s="268"/>
      <c r="BF66" s="268"/>
      <c r="BG66" s="268"/>
      <c r="BH66" s="268"/>
      <c r="BI66" s="268"/>
      <c r="BJ66" s="268"/>
      <c r="BK66" s="268"/>
      <c r="BL66" s="268"/>
      <c r="BM66" s="268"/>
      <c r="BN66" s="268"/>
      <c r="BO66" s="268"/>
      <c r="BP66" s="268"/>
      <c r="BQ66" s="268"/>
      <c r="BR66" s="268"/>
      <c r="BS66" s="268"/>
      <c r="BT66" s="268"/>
      <c r="BU66" s="268"/>
      <c r="BV66" s="268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8"/>
      <c r="CH66" s="269"/>
      <c r="CI66" s="14"/>
      <c r="CJ66" s="7"/>
      <c r="CK66" s="267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268"/>
      <c r="CW66" s="268"/>
      <c r="CX66" s="268"/>
      <c r="CY66" s="268"/>
      <c r="CZ66" s="268"/>
      <c r="DA66" s="268"/>
      <c r="DB66" s="268"/>
      <c r="DC66" s="268"/>
      <c r="DD66" s="268"/>
      <c r="DE66" s="268"/>
      <c r="DF66" s="268"/>
      <c r="DG66" s="268"/>
      <c r="DH66" s="268"/>
      <c r="DI66" s="268"/>
      <c r="DJ66" s="268"/>
      <c r="DK66" s="268"/>
      <c r="DL66" s="268"/>
      <c r="DM66" s="268"/>
      <c r="DN66" s="268"/>
      <c r="DO66" s="268"/>
      <c r="DP66" s="268"/>
      <c r="DQ66" s="268"/>
      <c r="DR66" s="268"/>
      <c r="DS66" s="268"/>
      <c r="DT66" s="268"/>
      <c r="DU66" s="268"/>
      <c r="DV66" s="268"/>
      <c r="DW66" s="268"/>
      <c r="DX66" s="268"/>
      <c r="DY66" s="268"/>
      <c r="DZ66" s="268"/>
      <c r="EA66" s="268"/>
      <c r="EB66" s="268"/>
      <c r="EC66" s="268"/>
      <c r="ED66" s="268"/>
      <c r="EE66" s="268"/>
      <c r="EF66" s="268"/>
      <c r="EG66" s="268"/>
      <c r="EH66" s="268"/>
      <c r="EI66" s="268"/>
      <c r="EJ66" s="268"/>
      <c r="EK66" s="268"/>
      <c r="EL66" s="268"/>
      <c r="EM66" s="268"/>
      <c r="EN66" s="268"/>
      <c r="EO66" s="268"/>
      <c r="EP66" s="268"/>
      <c r="EQ66" s="268"/>
      <c r="ER66" s="268"/>
      <c r="ES66" s="268"/>
      <c r="ET66" s="268"/>
      <c r="EU66" s="268"/>
      <c r="EV66" s="268"/>
      <c r="EW66" s="268"/>
      <c r="EX66" s="268"/>
      <c r="EY66" s="268"/>
      <c r="EZ66" s="268"/>
      <c r="FA66" s="268"/>
      <c r="FB66" s="268"/>
      <c r="FC66" s="268"/>
      <c r="FD66" s="268"/>
      <c r="FE66" s="268"/>
      <c r="FF66" s="268"/>
      <c r="FG66" s="268"/>
      <c r="FH66" s="268"/>
      <c r="FI66" s="268"/>
      <c r="FJ66" s="268"/>
      <c r="FK66" s="268"/>
      <c r="FL66" s="268"/>
      <c r="FM66" s="268"/>
      <c r="FN66" s="268"/>
      <c r="FO66" s="268"/>
      <c r="FP66" s="269"/>
      <c r="FQ66" s="14"/>
      <c r="FR66" s="7"/>
      <c r="FS66" s="291"/>
      <c r="FT66" s="292"/>
      <c r="FU66" s="292"/>
      <c r="FV66" s="292"/>
      <c r="FW66" s="292"/>
      <c r="FX66" s="292"/>
      <c r="FY66" s="292"/>
      <c r="FZ66" s="292"/>
      <c r="GA66" s="292"/>
      <c r="GB66" s="292"/>
      <c r="GC66" s="292"/>
      <c r="GD66" s="292"/>
      <c r="GE66" s="292"/>
      <c r="GF66" s="292"/>
      <c r="GG66" s="292"/>
      <c r="GH66" s="292"/>
      <c r="GI66" s="292"/>
      <c r="GJ66" s="292"/>
      <c r="GK66" s="292"/>
      <c r="GL66" s="292"/>
      <c r="GM66" s="292"/>
      <c r="GN66" s="292"/>
      <c r="GO66" s="292"/>
      <c r="GP66" s="292"/>
      <c r="GQ66" s="292"/>
      <c r="GR66" s="292"/>
      <c r="GS66" s="292"/>
      <c r="GT66" s="292"/>
      <c r="GU66" s="292"/>
      <c r="GV66" s="292"/>
      <c r="GW66" s="292"/>
      <c r="GX66" s="292"/>
      <c r="GY66" s="292"/>
      <c r="GZ66" s="292"/>
      <c r="HA66" s="292"/>
      <c r="HB66" s="292"/>
      <c r="HC66" s="292"/>
      <c r="HD66" s="292"/>
      <c r="HE66" s="292"/>
      <c r="HF66" s="292"/>
      <c r="HG66" s="292"/>
      <c r="HH66" s="292"/>
      <c r="HI66" s="292"/>
      <c r="HJ66" s="292"/>
      <c r="HK66" s="292"/>
      <c r="HL66" s="292"/>
      <c r="HM66" s="292"/>
      <c r="HN66" s="292"/>
      <c r="HO66" s="292"/>
      <c r="HP66" s="292"/>
      <c r="HQ66" s="292"/>
      <c r="HR66" s="292"/>
      <c r="HS66" s="292"/>
      <c r="HT66" s="292"/>
      <c r="HU66" s="292"/>
      <c r="HV66" s="292"/>
      <c r="HW66" s="292"/>
      <c r="HX66" s="292"/>
      <c r="HY66" s="292"/>
      <c r="HZ66" s="292"/>
      <c r="IA66" s="292"/>
      <c r="IB66" s="292"/>
      <c r="IC66" s="292"/>
      <c r="ID66" s="292"/>
      <c r="IE66" s="292"/>
      <c r="IF66" s="292"/>
      <c r="IG66" s="292"/>
      <c r="IH66" s="292"/>
      <c r="II66" s="292"/>
      <c r="IJ66" s="292"/>
      <c r="IK66" s="292"/>
      <c r="IL66" s="292"/>
      <c r="IM66" s="292"/>
      <c r="IN66" s="292"/>
      <c r="IO66" s="292"/>
      <c r="IP66" s="292"/>
      <c r="IQ66" s="292"/>
      <c r="IR66" s="292"/>
      <c r="IS66" s="292"/>
      <c r="IT66" s="292"/>
      <c r="IU66" s="292"/>
      <c r="IV66" s="292"/>
      <c r="IW66" s="292"/>
      <c r="IX66" s="293"/>
      <c r="IY66" s="14"/>
    </row>
    <row r="67" spans="2:259" ht="3" customHeight="1" x14ac:dyDescent="0.15">
      <c r="B67" s="7"/>
      <c r="C67" s="267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8"/>
      <c r="AY67" s="268"/>
      <c r="AZ67" s="268"/>
      <c r="BA67" s="268"/>
      <c r="BB67" s="268"/>
      <c r="BC67" s="268"/>
      <c r="BD67" s="268"/>
      <c r="BE67" s="268"/>
      <c r="BF67" s="268"/>
      <c r="BG67" s="268"/>
      <c r="BH67" s="268"/>
      <c r="BI67" s="268"/>
      <c r="BJ67" s="268"/>
      <c r="BK67" s="268"/>
      <c r="BL67" s="268"/>
      <c r="BM67" s="268"/>
      <c r="BN67" s="268"/>
      <c r="BO67" s="268"/>
      <c r="BP67" s="268"/>
      <c r="BQ67" s="268"/>
      <c r="BR67" s="268"/>
      <c r="BS67" s="268"/>
      <c r="BT67" s="268"/>
      <c r="BU67" s="268"/>
      <c r="BV67" s="268"/>
      <c r="BW67" s="268"/>
      <c r="BX67" s="268"/>
      <c r="BY67" s="268"/>
      <c r="BZ67" s="268"/>
      <c r="CA67" s="268"/>
      <c r="CB67" s="268"/>
      <c r="CC67" s="268"/>
      <c r="CD67" s="268"/>
      <c r="CE67" s="268"/>
      <c r="CF67" s="268"/>
      <c r="CG67" s="268"/>
      <c r="CH67" s="269"/>
      <c r="CI67" s="14"/>
      <c r="CJ67" s="7"/>
      <c r="CK67" s="267"/>
      <c r="CL67" s="268"/>
      <c r="CM67" s="268"/>
      <c r="CN67" s="268"/>
      <c r="CO67" s="268"/>
      <c r="CP67" s="268"/>
      <c r="CQ67" s="268"/>
      <c r="CR67" s="268"/>
      <c r="CS67" s="268"/>
      <c r="CT67" s="268"/>
      <c r="CU67" s="268"/>
      <c r="CV67" s="268"/>
      <c r="CW67" s="268"/>
      <c r="CX67" s="268"/>
      <c r="CY67" s="268"/>
      <c r="CZ67" s="268"/>
      <c r="DA67" s="268"/>
      <c r="DB67" s="268"/>
      <c r="DC67" s="268"/>
      <c r="DD67" s="268"/>
      <c r="DE67" s="268"/>
      <c r="DF67" s="268"/>
      <c r="DG67" s="268"/>
      <c r="DH67" s="268"/>
      <c r="DI67" s="268"/>
      <c r="DJ67" s="268"/>
      <c r="DK67" s="268"/>
      <c r="DL67" s="268"/>
      <c r="DM67" s="268"/>
      <c r="DN67" s="268"/>
      <c r="DO67" s="268"/>
      <c r="DP67" s="268"/>
      <c r="DQ67" s="268"/>
      <c r="DR67" s="268"/>
      <c r="DS67" s="268"/>
      <c r="DT67" s="268"/>
      <c r="DU67" s="268"/>
      <c r="DV67" s="268"/>
      <c r="DW67" s="268"/>
      <c r="DX67" s="268"/>
      <c r="DY67" s="268"/>
      <c r="DZ67" s="268"/>
      <c r="EA67" s="268"/>
      <c r="EB67" s="268"/>
      <c r="EC67" s="268"/>
      <c r="ED67" s="268"/>
      <c r="EE67" s="268"/>
      <c r="EF67" s="268"/>
      <c r="EG67" s="268"/>
      <c r="EH67" s="268"/>
      <c r="EI67" s="268"/>
      <c r="EJ67" s="268"/>
      <c r="EK67" s="268"/>
      <c r="EL67" s="268"/>
      <c r="EM67" s="268"/>
      <c r="EN67" s="268"/>
      <c r="EO67" s="268"/>
      <c r="EP67" s="268"/>
      <c r="EQ67" s="268"/>
      <c r="ER67" s="268"/>
      <c r="ES67" s="268"/>
      <c r="ET67" s="268"/>
      <c r="EU67" s="268"/>
      <c r="EV67" s="268"/>
      <c r="EW67" s="268"/>
      <c r="EX67" s="268"/>
      <c r="EY67" s="268"/>
      <c r="EZ67" s="268"/>
      <c r="FA67" s="268"/>
      <c r="FB67" s="268"/>
      <c r="FC67" s="268"/>
      <c r="FD67" s="268"/>
      <c r="FE67" s="268"/>
      <c r="FF67" s="268"/>
      <c r="FG67" s="268"/>
      <c r="FH67" s="268"/>
      <c r="FI67" s="268"/>
      <c r="FJ67" s="268"/>
      <c r="FK67" s="268"/>
      <c r="FL67" s="268"/>
      <c r="FM67" s="268"/>
      <c r="FN67" s="268"/>
      <c r="FO67" s="268"/>
      <c r="FP67" s="269"/>
      <c r="FQ67" s="14"/>
      <c r="FR67" s="7"/>
      <c r="FS67" s="291"/>
      <c r="FT67" s="292"/>
      <c r="FU67" s="292"/>
      <c r="FV67" s="292"/>
      <c r="FW67" s="292"/>
      <c r="FX67" s="292"/>
      <c r="FY67" s="292"/>
      <c r="FZ67" s="292"/>
      <c r="GA67" s="292"/>
      <c r="GB67" s="292"/>
      <c r="GC67" s="292"/>
      <c r="GD67" s="292"/>
      <c r="GE67" s="292"/>
      <c r="GF67" s="292"/>
      <c r="GG67" s="292"/>
      <c r="GH67" s="292"/>
      <c r="GI67" s="292"/>
      <c r="GJ67" s="292"/>
      <c r="GK67" s="292"/>
      <c r="GL67" s="292"/>
      <c r="GM67" s="292"/>
      <c r="GN67" s="292"/>
      <c r="GO67" s="292"/>
      <c r="GP67" s="292"/>
      <c r="GQ67" s="292"/>
      <c r="GR67" s="292"/>
      <c r="GS67" s="292"/>
      <c r="GT67" s="292"/>
      <c r="GU67" s="292"/>
      <c r="GV67" s="292"/>
      <c r="GW67" s="292"/>
      <c r="GX67" s="292"/>
      <c r="GY67" s="292"/>
      <c r="GZ67" s="292"/>
      <c r="HA67" s="292"/>
      <c r="HB67" s="292"/>
      <c r="HC67" s="292"/>
      <c r="HD67" s="292"/>
      <c r="HE67" s="292"/>
      <c r="HF67" s="292"/>
      <c r="HG67" s="292"/>
      <c r="HH67" s="292"/>
      <c r="HI67" s="292"/>
      <c r="HJ67" s="292"/>
      <c r="HK67" s="292"/>
      <c r="HL67" s="292"/>
      <c r="HM67" s="292"/>
      <c r="HN67" s="292"/>
      <c r="HO67" s="292"/>
      <c r="HP67" s="292"/>
      <c r="HQ67" s="292"/>
      <c r="HR67" s="292"/>
      <c r="HS67" s="292"/>
      <c r="HT67" s="292"/>
      <c r="HU67" s="292"/>
      <c r="HV67" s="292"/>
      <c r="HW67" s="292"/>
      <c r="HX67" s="292"/>
      <c r="HY67" s="292"/>
      <c r="HZ67" s="292"/>
      <c r="IA67" s="292"/>
      <c r="IB67" s="292"/>
      <c r="IC67" s="292"/>
      <c r="ID67" s="292"/>
      <c r="IE67" s="292"/>
      <c r="IF67" s="292"/>
      <c r="IG67" s="292"/>
      <c r="IH67" s="292"/>
      <c r="II67" s="292"/>
      <c r="IJ67" s="292"/>
      <c r="IK67" s="292"/>
      <c r="IL67" s="292"/>
      <c r="IM67" s="292"/>
      <c r="IN67" s="292"/>
      <c r="IO67" s="292"/>
      <c r="IP67" s="292"/>
      <c r="IQ67" s="292"/>
      <c r="IR67" s="292"/>
      <c r="IS67" s="292"/>
      <c r="IT67" s="292"/>
      <c r="IU67" s="292"/>
      <c r="IV67" s="292"/>
      <c r="IW67" s="292"/>
      <c r="IX67" s="293"/>
      <c r="IY67" s="14"/>
    </row>
    <row r="68" spans="2:259" ht="3" customHeight="1" x14ac:dyDescent="0.15">
      <c r="B68" s="7"/>
      <c r="C68" s="267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8"/>
      <c r="BC68" s="268"/>
      <c r="BD68" s="268"/>
      <c r="BE68" s="268"/>
      <c r="BF68" s="268"/>
      <c r="BG68" s="268"/>
      <c r="BH68" s="268"/>
      <c r="BI68" s="268"/>
      <c r="BJ68" s="268"/>
      <c r="BK68" s="268"/>
      <c r="BL68" s="268"/>
      <c r="BM68" s="268"/>
      <c r="BN68" s="268"/>
      <c r="BO68" s="268"/>
      <c r="BP68" s="268"/>
      <c r="BQ68" s="268"/>
      <c r="BR68" s="268"/>
      <c r="BS68" s="268"/>
      <c r="BT68" s="268"/>
      <c r="BU68" s="268"/>
      <c r="BV68" s="268"/>
      <c r="BW68" s="268"/>
      <c r="BX68" s="268"/>
      <c r="BY68" s="268"/>
      <c r="BZ68" s="268"/>
      <c r="CA68" s="268"/>
      <c r="CB68" s="268"/>
      <c r="CC68" s="268"/>
      <c r="CD68" s="268"/>
      <c r="CE68" s="268"/>
      <c r="CF68" s="268"/>
      <c r="CG68" s="268"/>
      <c r="CH68" s="269"/>
      <c r="CI68" s="14"/>
      <c r="CJ68" s="7"/>
      <c r="CK68" s="267"/>
      <c r="CL68" s="268"/>
      <c r="CM68" s="268"/>
      <c r="CN68" s="268"/>
      <c r="CO68" s="268"/>
      <c r="CP68" s="268"/>
      <c r="CQ68" s="268"/>
      <c r="CR68" s="268"/>
      <c r="CS68" s="268"/>
      <c r="CT68" s="268"/>
      <c r="CU68" s="268"/>
      <c r="CV68" s="268"/>
      <c r="CW68" s="268"/>
      <c r="CX68" s="268"/>
      <c r="CY68" s="268"/>
      <c r="CZ68" s="268"/>
      <c r="DA68" s="268"/>
      <c r="DB68" s="268"/>
      <c r="DC68" s="268"/>
      <c r="DD68" s="268"/>
      <c r="DE68" s="268"/>
      <c r="DF68" s="268"/>
      <c r="DG68" s="268"/>
      <c r="DH68" s="268"/>
      <c r="DI68" s="268"/>
      <c r="DJ68" s="268"/>
      <c r="DK68" s="268"/>
      <c r="DL68" s="268"/>
      <c r="DM68" s="268"/>
      <c r="DN68" s="268"/>
      <c r="DO68" s="268"/>
      <c r="DP68" s="268"/>
      <c r="DQ68" s="268"/>
      <c r="DR68" s="268"/>
      <c r="DS68" s="268"/>
      <c r="DT68" s="268"/>
      <c r="DU68" s="268"/>
      <c r="DV68" s="268"/>
      <c r="DW68" s="268"/>
      <c r="DX68" s="268"/>
      <c r="DY68" s="268"/>
      <c r="DZ68" s="268"/>
      <c r="EA68" s="268"/>
      <c r="EB68" s="268"/>
      <c r="EC68" s="268"/>
      <c r="ED68" s="268"/>
      <c r="EE68" s="268"/>
      <c r="EF68" s="268"/>
      <c r="EG68" s="268"/>
      <c r="EH68" s="268"/>
      <c r="EI68" s="268"/>
      <c r="EJ68" s="268"/>
      <c r="EK68" s="268"/>
      <c r="EL68" s="268"/>
      <c r="EM68" s="268"/>
      <c r="EN68" s="268"/>
      <c r="EO68" s="268"/>
      <c r="EP68" s="268"/>
      <c r="EQ68" s="268"/>
      <c r="ER68" s="268"/>
      <c r="ES68" s="268"/>
      <c r="ET68" s="268"/>
      <c r="EU68" s="268"/>
      <c r="EV68" s="268"/>
      <c r="EW68" s="268"/>
      <c r="EX68" s="268"/>
      <c r="EY68" s="268"/>
      <c r="EZ68" s="268"/>
      <c r="FA68" s="268"/>
      <c r="FB68" s="268"/>
      <c r="FC68" s="268"/>
      <c r="FD68" s="268"/>
      <c r="FE68" s="268"/>
      <c r="FF68" s="268"/>
      <c r="FG68" s="268"/>
      <c r="FH68" s="268"/>
      <c r="FI68" s="268"/>
      <c r="FJ68" s="268"/>
      <c r="FK68" s="268"/>
      <c r="FL68" s="268"/>
      <c r="FM68" s="268"/>
      <c r="FN68" s="268"/>
      <c r="FO68" s="268"/>
      <c r="FP68" s="269"/>
      <c r="FQ68" s="14"/>
      <c r="FR68" s="7"/>
      <c r="FS68" s="291"/>
      <c r="FT68" s="292"/>
      <c r="FU68" s="292"/>
      <c r="FV68" s="292"/>
      <c r="FW68" s="292"/>
      <c r="FX68" s="292"/>
      <c r="FY68" s="292"/>
      <c r="FZ68" s="292"/>
      <c r="GA68" s="292"/>
      <c r="GB68" s="292"/>
      <c r="GC68" s="292"/>
      <c r="GD68" s="292"/>
      <c r="GE68" s="292"/>
      <c r="GF68" s="292"/>
      <c r="GG68" s="292"/>
      <c r="GH68" s="292"/>
      <c r="GI68" s="292"/>
      <c r="GJ68" s="292"/>
      <c r="GK68" s="292"/>
      <c r="GL68" s="292"/>
      <c r="GM68" s="292"/>
      <c r="GN68" s="292"/>
      <c r="GO68" s="292"/>
      <c r="GP68" s="292"/>
      <c r="GQ68" s="292"/>
      <c r="GR68" s="292"/>
      <c r="GS68" s="292"/>
      <c r="GT68" s="292"/>
      <c r="GU68" s="292"/>
      <c r="GV68" s="292"/>
      <c r="GW68" s="292"/>
      <c r="GX68" s="292"/>
      <c r="GY68" s="292"/>
      <c r="GZ68" s="292"/>
      <c r="HA68" s="292"/>
      <c r="HB68" s="292"/>
      <c r="HC68" s="292"/>
      <c r="HD68" s="292"/>
      <c r="HE68" s="292"/>
      <c r="HF68" s="292"/>
      <c r="HG68" s="292"/>
      <c r="HH68" s="292"/>
      <c r="HI68" s="292"/>
      <c r="HJ68" s="292"/>
      <c r="HK68" s="292"/>
      <c r="HL68" s="292"/>
      <c r="HM68" s="292"/>
      <c r="HN68" s="292"/>
      <c r="HO68" s="292"/>
      <c r="HP68" s="292"/>
      <c r="HQ68" s="292"/>
      <c r="HR68" s="292"/>
      <c r="HS68" s="292"/>
      <c r="HT68" s="292"/>
      <c r="HU68" s="292"/>
      <c r="HV68" s="292"/>
      <c r="HW68" s="292"/>
      <c r="HX68" s="292"/>
      <c r="HY68" s="292"/>
      <c r="HZ68" s="292"/>
      <c r="IA68" s="292"/>
      <c r="IB68" s="292"/>
      <c r="IC68" s="292"/>
      <c r="ID68" s="292"/>
      <c r="IE68" s="292"/>
      <c r="IF68" s="292"/>
      <c r="IG68" s="292"/>
      <c r="IH68" s="292"/>
      <c r="II68" s="292"/>
      <c r="IJ68" s="292"/>
      <c r="IK68" s="292"/>
      <c r="IL68" s="292"/>
      <c r="IM68" s="292"/>
      <c r="IN68" s="292"/>
      <c r="IO68" s="292"/>
      <c r="IP68" s="292"/>
      <c r="IQ68" s="292"/>
      <c r="IR68" s="292"/>
      <c r="IS68" s="292"/>
      <c r="IT68" s="292"/>
      <c r="IU68" s="292"/>
      <c r="IV68" s="292"/>
      <c r="IW68" s="292"/>
      <c r="IX68" s="293"/>
      <c r="IY68" s="14"/>
    </row>
    <row r="69" spans="2:259" ht="3" customHeight="1" x14ac:dyDescent="0.15">
      <c r="B69" s="7"/>
      <c r="C69" s="267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  <c r="BC69" s="268"/>
      <c r="BD69" s="268"/>
      <c r="BE69" s="268"/>
      <c r="BF69" s="268"/>
      <c r="BG69" s="268"/>
      <c r="BH69" s="268"/>
      <c r="BI69" s="268"/>
      <c r="BJ69" s="268"/>
      <c r="BK69" s="268"/>
      <c r="BL69" s="268"/>
      <c r="BM69" s="268"/>
      <c r="BN69" s="268"/>
      <c r="BO69" s="268"/>
      <c r="BP69" s="268"/>
      <c r="BQ69" s="268"/>
      <c r="BR69" s="268"/>
      <c r="BS69" s="268"/>
      <c r="BT69" s="268"/>
      <c r="BU69" s="268"/>
      <c r="BV69" s="268"/>
      <c r="BW69" s="268"/>
      <c r="BX69" s="268"/>
      <c r="BY69" s="268"/>
      <c r="BZ69" s="268"/>
      <c r="CA69" s="268"/>
      <c r="CB69" s="268"/>
      <c r="CC69" s="268"/>
      <c r="CD69" s="268"/>
      <c r="CE69" s="268"/>
      <c r="CF69" s="268"/>
      <c r="CG69" s="268"/>
      <c r="CH69" s="269"/>
      <c r="CI69" s="14"/>
      <c r="CJ69" s="7"/>
      <c r="CK69" s="267"/>
      <c r="CL69" s="268"/>
      <c r="CM69" s="268"/>
      <c r="CN69" s="268"/>
      <c r="CO69" s="268"/>
      <c r="CP69" s="268"/>
      <c r="CQ69" s="268"/>
      <c r="CR69" s="268"/>
      <c r="CS69" s="268"/>
      <c r="CT69" s="268"/>
      <c r="CU69" s="268"/>
      <c r="CV69" s="268"/>
      <c r="CW69" s="268"/>
      <c r="CX69" s="268"/>
      <c r="CY69" s="268"/>
      <c r="CZ69" s="268"/>
      <c r="DA69" s="268"/>
      <c r="DB69" s="268"/>
      <c r="DC69" s="268"/>
      <c r="DD69" s="268"/>
      <c r="DE69" s="268"/>
      <c r="DF69" s="268"/>
      <c r="DG69" s="268"/>
      <c r="DH69" s="268"/>
      <c r="DI69" s="268"/>
      <c r="DJ69" s="268"/>
      <c r="DK69" s="268"/>
      <c r="DL69" s="268"/>
      <c r="DM69" s="268"/>
      <c r="DN69" s="268"/>
      <c r="DO69" s="268"/>
      <c r="DP69" s="268"/>
      <c r="DQ69" s="268"/>
      <c r="DR69" s="268"/>
      <c r="DS69" s="268"/>
      <c r="DT69" s="268"/>
      <c r="DU69" s="268"/>
      <c r="DV69" s="268"/>
      <c r="DW69" s="268"/>
      <c r="DX69" s="268"/>
      <c r="DY69" s="268"/>
      <c r="DZ69" s="268"/>
      <c r="EA69" s="268"/>
      <c r="EB69" s="268"/>
      <c r="EC69" s="268"/>
      <c r="ED69" s="268"/>
      <c r="EE69" s="268"/>
      <c r="EF69" s="268"/>
      <c r="EG69" s="268"/>
      <c r="EH69" s="268"/>
      <c r="EI69" s="268"/>
      <c r="EJ69" s="268"/>
      <c r="EK69" s="268"/>
      <c r="EL69" s="268"/>
      <c r="EM69" s="268"/>
      <c r="EN69" s="268"/>
      <c r="EO69" s="268"/>
      <c r="EP69" s="268"/>
      <c r="EQ69" s="268"/>
      <c r="ER69" s="268"/>
      <c r="ES69" s="268"/>
      <c r="ET69" s="268"/>
      <c r="EU69" s="268"/>
      <c r="EV69" s="268"/>
      <c r="EW69" s="268"/>
      <c r="EX69" s="268"/>
      <c r="EY69" s="268"/>
      <c r="EZ69" s="268"/>
      <c r="FA69" s="268"/>
      <c r="FB69" s="268"/>
      <c r="FC69" s="268"/>
      <c r="FD69" s="268"/>
      <c r="FE69" s="268"/>
      <c r="FF69" s="268"/>
      <c r="FG69" s="268"/>
      <c r="FH69" s="268"/>
      <c r="FI69" s="268"/>
      <c r="FJ69" s="268"/>
      <c r="FK69" s="268"/>
      <c r="FL69" s="268"/>
      <c r="FM69" s="268"/>
      <c r="FN69" s="268"/>
      <c r="FO69" s="268"/>
      <c r="FP69" s="269"/>
      <c r="FQ69" s="14"/>
      <c r="FR69" s="7"/>
      <c r="FS69" s="291"/>
      <c r="FT69" s="292"/>
      <c r="FU69" s="292"/>
      <c r="FV69" s="292"/>
      <c r="FW69" s="292"/>
      <c r="FX69" s="292"/>
      <c r="FY69" s="292"/>
      <c r="FZ69" s="292"/>
      <c r="GA69" s="292"/>
      <c r="GB69" s="292"/>
      <c r="GC69" s="292"/>
      <c r="GD69" s="292"/>
      <c r="GE69" s="292"/>
      <c r="GF69" s="292"/>
      <c r="GG69" s="292"/>
      <c r="GH69" s="292"/>
      <c r="GI69" s="292"/>
      <c r="GJ69" s="292"/>
      <c r="GK69" s="292"/>
      <c r="GL69" s="292"/>
      <c r="GM69" s="292"/>
      <c r="GN69" s="292"/>
      <c r="GO69" s="292"/>
      <c r="GP69" s="292"/>
      <c r="GQ69" s="292"/>
      <c r="GR69" s="292"/>
      <c r="GS69" s="292"/>
      <c r="GT69" s="292"/>
      <c r="GU69" s="292"/>
      <c r="GV69" s="292"/>
      <c r="GW69" s="292"/>
      <c r="GX69" s="292"/>
      <c r="GY69" s="292"/>
      <c r="GZ69" s="292"/>
      <c r="HA69" s="292"/>
      <c r="HB69" s="292"/>
      <c r="HC69" s="292"/>
      <c r="HD69" s="292"/>
      <c r="HE69" s="292"/>
      <c r="HF69" s="292"/>
      <c r="HG69" s="292"/>
      <c r="HH69" s="292"/>
      <c r="HI69" s="292"/>
      <c r="HJ69" s="292"/>
      <c r="HK69" s="292"/>
      <c r="HL69" s="292"/>
      <c r="HM69" s="292"/>
      <c r="HN69" s="292"/>
      <c r="HO69" s="292"/>
      <c r="HP69" s="292"/>
      <c r="HQ69" s="292"/>
      <c r="HR69" s="292"/>
      <c r="HS69" s="292"/>
      <c r="HT69" s="292"/>
      <c r="HU69" s="292"/>
      <c r="HV69" s="292"/>
      <c r="HW69" s="292"/>
      <c r="HX69" s="292"/>
      <c r="HY69" s="292"/>
      <c r="HZ69" s="292"/>
      <c r="IA69" s="292"/>
      <c r="IB69" s="292"/>
      <c r="IC69" s="292"/>
      <c r="ID69" s="292"/>
      <c r="IE69" s="292"/>
      <c r="IF69" s="292"/>
      <c r="IG69" s="292"/>
      <c r="IH69" s="292"/>
      <c r="II69" s="292"/>
      <c r="IJ69" s="292"/>
      <c r="IK69" s="292"/>
      <c r="IL69" s="292"/>
      <c r="IM69" s="292"/>
      <c r="IN69" s="292"/>
      <c r="IO69" s="292"/>
      <c r="IP69" s="292"/>
      <c r="IQ69" s="292"/>
      <c r="IR69" s="292"/>
      <c r="IS69" s="292"/>
      <c r="IT69" s="292"/>
      <c r="IU69" s="292"/>
      <c r="IV69" s="292"/>
      <c r="IW69" s="292"/>
      <c r="IX69" s="293"/>
      <c r="IY69" s="14"/>
    </row>
    <row r="70" spans="2:259" ht="3" customHeight="1" x14ac:dyDescent="0.15">
      <c r="B70" s="7"/>
      <c r="C70" s="267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  <c r="BC70" s="268"/>
      <c r="BD70" s="268"/>
      <c r="BE70" s="268"/>
      <c r="BF70" s="268"/>
      <c r="BG70" s="268"/>
      <c r="BH70" s="268"/>
      <c r="BI70" s="268"/>
      <c r="BJ70" s="268"/>
      <c r="BK70" s="268"/>
      <c r="BL70" s="268"/>
      <c r="BM70" s="268"/>
      <c r="BN70" s="268"/>
      <c r="BO70" s="268"/>
      <c r="BP70" s="268"/>
      <c r="BQ70" s="268"/>
      <c r="BR70" s="268"/>
      <c r="BS70" s="268"/>
      <c r="BT70" s="268"/>
      <c r="BU70" s="268"/>
      <c r="BV70" s="268"/>
      <c r="BW70" s="268"/>
      <c r="BX70" s="268"/>
      <c r="BY70" s="268"/>
      <c r="BZ70" s="268"/>
      <c r="CA70" s="268"/>
      <c r="CB70" s="268"/>
      <c r="CC70" s="268"/>
      <c r="CD70" s="268"/>
      <c r="CE70" s="268"/>
      <c r="CF70" s="268"/>
      <c r="CG70" s="268"/>
      <c r="CH70" s="269"/>
      <c r="CI70" s="15"/>
      <c r="CJ70" s="7"/>
      <c r="CK70" s="267"/>
      <c r="CL70" s="268"/>
      <c r="CM70" s="268"/>
      <c r="CN70" s="268"/>
      <c r="CO70" s="268"/>
      <c r="CP70" s="268"/>
      <c r="CQ70" s="268"/>
      <c r="CR70" s="268"/>
      <c r="CS70" s="268"/>
      <c r="CT70" s="268"/>
      <c r="CU70" s="268"/>
      <c r="CV70" s="268"/>
      <c r="CW70" s="268"/>
      <c r="CX70" s="268"/>
      <c r="CY70" s="268"/>
      <c r="CZ70" s="268"/>
      <c r="DA70" s="268"/>
      <c r="DB70" s="268"/>
      <c r="DC70" s="268"/>
      <c r="DD70" s="268"/>
      <c r="DE70" s="268"/>
      <c r="DF70" s="268"/>
      <c r="DG70" s="268"/>
      <c r="DH70" s="268"/>
      <c r="DI70" s="268"/>
      <c r="DJ70" s="268"/>
      <c r="DK70" s="268"/>
      <c r="DL70" s="268"/>
      <c r="DM70" s="268"/>
      <c r="DN70" s="268"/>
      <c r="DO70" s="268"/>
      <c r="DP70" s="268"/>
      <c r="DQ70" s="268"/>
      <c r="DR70" s="268"/>
      <c r="DS70" s="268"/>
      <c r="DT70" s="268"/>
      <c r="DU70" s="268"/>
      <c r="DV70" s="268"/>
      <c r="DW70" s="268"/>
      <c r="DX70" s="268"/>
      <c r="DY70" s="268"/>
      <c r="DZ70" s="268"/>
      <c r="EA70" s="268"/>
      <c r="EB70" s="268"/>
      <c r="EC70" s="268"/>
      <c r="ED70" s="268"/>
      <c r="EE70" s="268"/>
      <c r="EF70" s="268"/>
      <c r="EG70" s="268"/>
      <c r="EH70" s="268"/>
      <c r="EI70" s="268"/>
      <c r="EJ70" s="268"/>
      <c r="EK70" s="268"/>
      <c r="EL70" s="268"/>
      <c r="EM70" s="268"/>
      <c r="EN70" s="268"/>
      <c r="EO70" s="268"/>
      <c r="EP70" s="268"/>
      <c r="EQ70" s="268"/>
      <c r="ER70" s="268"/>
      <c r="ES70" s="268"/>
      <c r="ET70" s="268"/>
      <c r="EU70" s="268"/>
      <c r="EV70" s="268"/>
      <c r="EW70" s="268"/>
      <c r="EX70" s="268"/>
      <c r="EY70" s="268"/>
      <c r="EZ70" s="268"/>
      <c r="FA70" s="268"/>
      <c r="FB70" s="268"/>
      <c r="FC70" s="268"/>
      <c r="FD70" s="268"/>
      <c r="FE70" s="268"/>
      <c r="FF70" s="268"/>
      <c r="FG70" s="268"/>
      <c r="FH70" s="268"/>
      <c r="FI70" s="268"/>
      <c r="FJ70" s="268"/>
      <c r="FK70" s="268"/>
      <c r="FL70" s="268"/>
      <c r="FM70" s="268"/>
      <c r="FN70" s="268"/>
      <c r="FO70" s="268"/>
      <c r="FP70" s="269"/>
      <c r="FQ70" s="15"/>
      <c r="FR70" s="7"/>
      <c r="FS70" s="291"/>
      <c r="FT70" s="292"/>
      <c r="FU70" s="292"/>
      <c r="FV70" s="292"/>
      <c r="FW70" s="292"/>
      <c r="FX70" s="292"/>
      <c r="FY70" s="292"/>
      <c r="FZ70" s="292"/>
      <c r="GA70" s="292"/>
      <c r="GB70" s="292"/>
      <c r="GC70" s="292"/>
      <c r="GD70" s="292"/>
      <c r="GE70" s="292"/>
      <c r="GF70" s="292"/>
      <c r="GG70" s="292"/>
      <c r="GH70" s="292"/>
      <c r="GI70" s="292"/>
      <c r="GJ70" s="292"/>
      <c r="GK70" s="292"/>
      <c r="GL70" s="292"/>
      <c r="GM70" s="292"/>
      <c r="GN70" s="292"/>
      <c r="GO70" s="292"/>
      <c r="GP70" s="292"/>
      <c r="GQ70" s="292"/>
      <c r="GR70" s="292"/>
      <c r="GS70" s="292"/>
      <c r="GT70" s="292"/>
      <c r="GU70" s="292"/>
      <c r="GV70" s="292"/>
      <c r="GW70" s="292"/>
      <c r="GX70" s="292"/>
      <c r="GY70" s="292"/>
      <c r="GZ70" s="292"/>
      <c r="HA70" s="292"/>
      <c r="HB70" s="292"/>
      <c r="HC70" s="292"/>
      <c r="HD70" s="292"/>
      <c r="HE70" s="292"/>
      <c r="HF70" s="292"/>
      <c r="HG70" s="292"/>
      <c r="HH70" s="292"/>
      <c r="HI70" s="292"/>
      <c r="HJ70" s="292"/>
      <c r="HK70" s="292"/>
      <c r="HL70" s="292"/>
      <c r="HM70" s="292"/>
      <c r="HN70" s="292"/>
      <c r="HO70" s="292"/>
      <c r="HP70" s="292"/>
      <c r="HQ70" s="292"/>
      <c r="HR70" s="292"/>
      <c r="HS70" s="292"/>
      <c r="HT70" s="292"/>
      <c r="HU70" s="292"/>
      <c r="HV70" s="292"/>
      <c r="HW70" s="292"/>
      <c r="HX70" s="292"/>
      <c r="HY70" s="292"/>
      <c r="HZ70" s="292"/>
      <c r="IA70" s="292"/>
      <c r="IB70" s="292"/>
      <c r="IC70" s="292"/>
      <c r="ID70" s="292"/>
      <c r="IE70" s="292"/>
      <c r="IF70" s="292"/>
      <c r="IG70" s="292"/>
      <c r="IH70" s="292"/>
      <c r="II70" s="292"/>
      <c r="IJ70" s="292"/>
      <c r="IK70" s="292"/>
      <c r="IL70" s="292"/>
      <c r="IM70" s="292"/>
      <c r="IN70" s="292"/>
      <c r="IO70" s="292"/>
      <c r="IP70" s="292"/>
      <c r="IQ70" s="292"/>
      <c r="IR70" s="292"/>
      <c r="IS70" s="292"/>
      <c r="IT70" s="292"/>
      <c r="IU70" s="292"/>
      <c r="IV70" s="292"/>
      <c r="IW70" s="292"/>
      <c r="IX70" s="293"/>
      <c r="IY70" s="15"/>
    </row>
    <row r="71" spans="2:259" ht="3" customHeight="1" x14ac:dyDescent="0.15">
      <c r="B71" s="7"/>
      <c r="C71" s="267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8"/>
      <c r="BI71" s="268"/>
      <c r="BJ71" s="268"/>
      <c r="BK71" s="268"/>
      <c r="BL71" s="268"/>
      <c r="BM71" s="268"/>
      <c r="BN71" s="268"/>
      <c r="BO71" s="268"/>
      <c r="BP71" s="268"/>
      <c r="BQ71" s="268"/>
      <c r="BR71" s="268"/>
      <c r="BS71" s="268"/>
      <c r="BT71" s="268"/>
      <c r="BU71" s="268"/>
      <c r="BV71" s="268"/>
      <c r="BW71" s="268"/>
      <c r="BX71" s="268"/>
      <c r="BY71" s="268"/>
      <c r="BZ71" s="268"/>
      <c r="CA71" s="268"/>
      <c r="CB71" s="268"/>
      <c r="CC71" s="268"/>
      <c r="CD71" s="268"/>
      <c r="CE71" s="268"/>
      <c r="CF71" s="268"/>
      <c r="CG71" s="268"/>
      <c r="CH71" s="269"/>
      <c r="CI71" s="15"/>
      <c r="CJ71" s="7"/>
      <c r="CK71" s="267"/>
      <c r="CL71" s="268"/>
      <c r="CM71" s="268"/>
      <c r="CN71" s="268"/>
      <c r="CO71" s="268"/>
      <c r="CP71" s="268"/>
      <c r="CQ71" s="268"/>
      <c r="CR71" s="268"/>
      <c r="CS71" s="268"/>
      <c r="CT71" s="268"/>
      <c r="CU71" s="268"/>
      <c r="CV71" s="268"/>
      <c r="CW71" s="268"/>
      <c r="CX71" s="268"/>
      <c r="CY71" s="268"/>
      <c r="CZ71" s="268"/>
      <c r="DA71" s="268"/>
      <c r="DB71" s="268"/>
      <c r="DC71" s="268"/>
      <c r="DD71" s="268"/>
      <c r="DE71" s="268"/>
      <c r="DF71" s="268"/>
      <c r="DG71" s="268"/>
      <c r="DH71" s="268"/>
      <c r="DI71" s="268"/>
      <c r="DJ71" s="268"/>
      <c r="DK71" s="268"/>
      <c r="DL71" s="268"/>
      <c r="DM71" s="268"/>
      <c r="DN71" s="268"/>
      <c r="DO71" s="268"/>
      <c r="DP71" s="268"/>
      <c r="DQ71" s="268"/>
      <c r="DR71" s="268"/>
      <c r="DS71" s="268"/>
      <c r="DT71" s="268"/>
      <c r="DU71" s="268"/>
      <c r="DV71" s="268"/>
      <c r="DW71" s="268"/>
      <c r="DX71" s="268"/>
      <c r="DY71" s="268"/>
      <c r="DZ71" s="268"/>
      <c r="EA71" s="268"/>
      <c r="EB71" s="268"/>
      <c r="EC71" s="268"/>
      <c r="ED71" s="268"/>
      <c r="EE71" s="268"/>
      <c r="EF71" s="268"/>
      <c r="EG71" s="268"/>
      <c r="EH71" s="268"/>
      <c r="EI71" s="268"/>
      <c r="EJ71" s="268"/>
      <c r="EK71" s="268"/>
      <c r="EL71" s="268"/>
      <c r="EM71" s="268"/>
      <c r="EN71" s="268"/>
      <c r="EO71" s="268"/>
      <c r="EP71" s="268"/>
      <c r="EQ71" s="268"/>
      <c r="ER71" s="268"/>
      <c r="ES71" s="268"/>
      <c r="ET71" s="268"/>
      <c r="EU71" s="268"/>
      <c r="EV71" s="268"/>
      <c r="EW71" s="268"/>
      <c r="EX71" s="268"/>
      <c r="EY71" s="268"/>
      <c r="EZ71" s="268"/>
      <c r="FA71" s="268"/>
      <c r="FB71" s="268"/>
      <c r="FC71" s="268"/>
      <c r="FD71" s="268"/>
      <c r="FE71" s="268"/>
      <c r="FF71" s="268"/>
      <c r="FG71" s="268"/>
      <c r="FH71" s="268"/>
      <c r="FI71" s="268"/>
      <c r="FJ71" s="268"/>
      <c r="FK71" s="268"/>
      <c r="FL71" s="268"/>
      <c r="FM71" s="268"/>
      <c r="FN71" s="268"/>
      <c r="FO71" s="268"/>
      <c r="FP71" s="269"/>
      <c r="FQ71" s="15"/>
      <c r="FR71" s="7"/>
      <c r="FS71" s="291"/>
      <c r="FT71" s="292"/>
      <c r="FU71" s="292"/>
      <c r="FV71" s="292"/>
      <c r="FW71" s="292"/>
      <c r="FX71" s="292"/>
      <c r="FY71" s="292"/>
      <c r="FZ71" s="292"/>
      <c r="GA71" s="292"/>
      <c r="GB71" s="292"/>
      <c r="GC71" s="292"/>
      <c r="GD71" s="292"/>
      <c r="GE71" s="292"/>
      <c r="GF71" s="292"/>
      <c r="GG71" s="292"/>
      <c r="GH71" s="292"/>
      <c r="GI71" s="292"/>
      <c r="GJ71" s="292"/>
      <c r="GK71" s="292"/>
      <c r="GL71" s="292"/>
      <c r="GM71" s="292"/>
      <c r="GN71" s="292"/>
      <c r="GO71" s="292"/>
      <c r="GP71" s="292"/>
      <c r="GQ71" s="292"/>
      <c r="GR71" s="292"/>
      <c r="GS71" s="292"/>
      <c r="GT71" s="292"/>
      <c r="GU71" s="292"/>
      <c r="GV71" s="292"/>
      <c r="GW71" s="292"/>
      <c r="GX71" s="292"/>
      <c r="GY71" s="292"/>
      <c r="GZ71" s="292"/>
      <c r="HA71" s="292"/>
      <c r="HB71" s="292"/>
      <c r="HC71" s="292"/>
      <c r="HD71" s="292"/>
      <c r="HE71" s="292"/>
      <c r="HF71" s="292"/>
      <c r="HG71" s="292"/>
      <c r="HH71" s="292"/>
      <c r="HI71" s="292"/>
      <c r="HJ71" s="292"/>
      <c r="HK71" s="292"/>
      <c r="HL71" s="292"/>
      <c r="HM71" s="292"/>
      <c r="HN71" s="292"/>
      <c r="HO71" s="292"/>
      <c r="HP71" s="292"/>
      <c r="HQ71" s="292"/>
      <c r="HR71" s="292"/>
      <c r="HS71" s="292"/>
      <c r="HT71" s="292"/>
      <c r="HU71" s="292"/>
      <c r="HV71" s="292"/>
      <c r="HW71" s="292"/>
      <c r="HX71" s="292"/>
      <c r="HY71" s="292"/>
      <c r="HZ71" s="292"/>
      <c r="IA71" s="292"/>
      <c r="IB71" s="292"/>
      <c r="IC71" s="292"/>
      <c r="ID71" s="292"/>
      <c r="IE71" s="292"/>
      <c r="IF71" s="292"/>
      <c r="IG71" s="292"/>
      <c r="IH71" s="292"/>
      <c r="II71" s="292"/>
      <c r="IJ71" s="292"/>
      <c r="IK71" s="292"/>
      <c r="IL71" s="292"/>
      <c r="IM71" s="292"/>
      <c r="IN71" s="292"/>
      <c r="IO71" s="292"/>
      <c r="IP71" s="292"/>
      <c r="IQ71" s="292"/>
      <c r="IR71" s="292"/>
      <c r="IS71" s="292"/>
      <c r="IT71" s="292"/>
      <c r="IU71" s="292"/>
      <c r="IV71" s="292"/>
      <c r="IW71" s="292"/>
      <c r="IX71" s="293"/>
      <c r="IY71" s="15"/>
    </row>
    <row r="72" spans="2:259" ht="3" customHeight="1" x14ac:dyDescent="0.15">
      <c r="B72" s="7"/>
      <c r="C72" s="267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268"/>
      <c r="BJ72" s="268"/>
      <c r="BK72" s="268"/>
      <c r="BL72" s="268"/>
      <c r="BM72" s="268"/>
      <c r="BN72" s="268"/>
      <c r="BO72" s="268"/>
      <c r="BP72" s="268"/>
      <c r="BQ72" s="268"/>
      <c r="BR72" s="268"/>
      <c r="BS72" s="268"/>
      <c r="BT72" s="268"/>
      <c r="BU72" s="268"/>
      <c r="BV72" s="268"/>
      <c r="BW72" s="268"/>
      <c r="BX72" s="268"/>
      <c r="BY72" s="268"/>
      <c r="BZ72" s="268"/>
      <c r="CA72" s="268"/>
      <c r="CB72" s="268"/>
      <c r="CC72" s="268"/>
      <c r="CD72" s="268"/>
      <c r="CE72" s="268"/>
      <c r="CF72" s="268"/>
      <c r="CG72" s="268"/>
      <c r="CH72" s="269"/>
      <c r="CI72" s="15"/>
      <c r="CJ72" s="7"/>
      <c r="CK72" s="267"/>
      <c r="CL72" s="268"/>
      <c r="CM72" s="268"/>
      <c r="CN72" s="268"/>
      <c r="CO72" s="268"/>
      <c r="CP72" s="268"/>
      <c r="CQ72" s="268"/>
      <c r="CR72" s="268"/>
      <c r="CS72" s="268"/>
      <c r="CT72" s="268"/>
      <c r="CU72" s="268"/>
      <c r="CV72" s="268"/>
      <c r="CW72" s="268"/>
      <c r="CX72" s="268"/>
      <c r="CY72" s="268"/>
      <c r="CZ72" s="268"/>
      <c r="DA72" s="268"/>
      <c r="DB72" s="268"/>
      <c r="DC72" s="268"/>
      <c r="DD72" s="268"/>
      <c r="DE72" s="268"/>
      <c r="DF72" s="268"/>
      <c r="DG72" s="268"/>
      <c r="DH72" s="268"/>
      <c r="DI72" s="268"/>
      <c r="DJ72" s="268"/>
      <c r="DK72" s="268"/>
      <c r="DL72" s="268"/>
      <c r="DM72" s="268"/>
      <c r="DN72" s="268"/>
      <c r="DO72" s="268"/>
      <c r="DP72" s="268"/>
      <c r="DQ72" s="268"/>
      <c r="DR72" s="268"/>
      <c r="DS72" s="268"/>
      <c r="DT72" s="268"/>
      <c r="DU72" s="268"/>
      <c r="DV72" s="268"/>
      <c r="DW72" s="268"/>
      <c r="DX72" s="268"/>
      <c r="DY72" s="268"/>
      <c r="DZ72" s="268"/>
      <c r="EA72" s="268"/>
      <c r="EB72" s="268"/>
      <c r="EC72" s="268"/>
      <c r="ED72" s="268"/>
      <c r="EE72" s="268"/>
      <c r="EF72" s="268"/>
      <c r="EG72" s="268"/>
      <c r="EH72" s="268"/>
      <c r="EI72" s="268"/>
      <c r="EJ72" s="268"/>
      <c r="EK72" s="268"/>
      <c r="EL72" s="268"/>
      <c r="EM72" s="268"/>
      <c r="EN72" s="268"/>
      <c r="EO72" s="268"/>
      <c r="EP72" s="268"/>
      <c r="EQ72" s="268"/>
      <c r="ER72" s="268"/>
      <c r="ES72" s="268"/>
      <c r="ET72" s="268"/>
      <c r="EU72" s="268"/>
      <c r="EV72" s="268"/>
      <c r="EW72" s="268"/>
      <c r="EX72" s="268"/>
      <c r="EY72" s="268"/>
      <c r="EZ72" s="268"/>
      <c r="FA72" s="268"/>
      <c r="FB72" s="268"/>
      <c r="FC72" s="268"/>
      <c r="FD72" s="268"/>
      <c r="FE72" s="268"/>
      <c r="FF72" s="268"/>
      <c r="FG72" s="268"/>
      <c r="FH72" s="268"/>
      <c r="FI72" s="268"/>
      <c r="FJ72" s="268"/>
      <c r="FK72" s="268"/>
      <c r="FL72" s="268"/>
      <c r="FM72" s="268"/>
      <c r="FN72" s="268"/>
      <c r="FO72" s="268"/>
      <c r="FP72" s="269"/>
      <c r="FQ72" s="15"/>
      <c r="FR72" s="7"/>
      <c r="FS72" s="291"/>
      <c r="FT72" s="292"/>
      <c r="FU72" s="292"/>
      <c r="FV72" s="292"/>
      <c r="FW72" s="292"/>
      <c r="FX72" s="292"/>
      <c r="FY72" s="292"/>
      <c r="FZ72" s="292"/>
      <c r="GA72" s="292"/>
      <c r="GB72" s="292"/>
      <c r="GC72" s="292"/>
      <c r="GD72" s="292"/>
      <c r="GE72" s="292"/>
      <c r="GF72" s="292"/>
      <c r="GG72" s="292"/>
      <c r="GH72" s="292"/>
      <c r="GI72" s="292"/>
      <c r="GJ72" s="292"/>
      <c r="GK72" s="292"/>
      <c r="GL72" s="292"/>
      <c r="GM72" s="292"/>
      <c r="GN72" s="292"/>
      <c r="GO72" s="292"/>
      <c r="GP72" s="292"/>
      <c r="GQ72" s="292"/>
      <c r="GR72" s="292"/>
      <c r="GS72" s="292"/>
      <c r="GT72" s="292"/>
      <c r="GU72" s="292"/>
      <c r="GV72" s="292"/>
      <c r="GW72" s="292"/>
      <c r="GX72" s="292"/>
      <c r="GY72" s="292"/>
      <c r="GZ72" s="292"/>
      <c r="HA72" s="292"/>
      <c r="HB72" s="292"/>
      <c r="HC72" s="292"/>
      <c r="HD72" s="292"/>
      <c r="HE72" s="292"/>
      <c r="HF72" s="292"/>
      <c r="HG72" s="292"/>
      <c r="HH72" s="292"/>
      <c r="HI72" s="292"/>
      <c r="HJ72" s="292"/>
      <c r="HK72" s="292"/>
      <c r="HL72" s="292"/>
      <c r="HM72" s="292"/>
      <c r="HN72" s="292"/>
      <c r="HO72" s="292"/>
      <c r="HP72" s="292"/>
      <c r="HQ72" s="292"/>
      <c r="HR72" s="292"/>
      <c r="HS72" s="292"/>
      <c r="HT72" s="292"/>
      <c r="HU72" s="292"/>
      <c r="HV72" s="292"/>
      <c r="HW72" s="292"/>
      <c r="HX72" s="292"/>
      <c r="HY72" s="292"/>
      <c r="HZ72" s="292"/>
      <c r="IA72" s="292"/>
      <c r="IB72" s="292"/>
      <c r="IC72" s="292"/>
      <c r="ID72" s="292"/>
      <c r="IE72" s="292"/>
      <c r="IF72" s="292"/>
      <c r="IG72" s="292"/>
      <c r="IH72" s="292"/>
      <c r="II72" s="292"/>
      <c r="IJ72" s="292"/>
      <c r="IK72" s="292"/>
      <c r="IL72" s="292"/>
      <c r="IM72" s="292"/>
      <c r="IN72" s="292"/>
      <c r="IO72" s="292"/>
      <c r="IP72" s="292"/>
      <c r="IQ72" s="292"/>
      <c r="IR72" s="292"/>
      <c r="IS72" s="292"/>
      <c r="IT72" s="292"/>
      <c r="IU72" s="292"/>
      <c r="IV72" s="292"/>
      <c r="IW72" s="292"/>
      <c r="IX72" s="293"/>
      <c r="IY72" s="15"/>
    </row>
    <row r="73" spans="2:259" ht="3" customHeight="1" x14ac:dyDescent="0.15">
      <c r="B73" s="7"/>
      <c r="C73" s="267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  <c r="AV73" s="268"/>
      <c r="AW73" s="268"/>
      <c r="AX73" s="268"/>
      <c r="AY73" s="268"/>
      <c r="AZ73" s="268"/>
      <c r="BA73" s="268"/>
      <c r="BB73" s="268"/>
      <c r="BC73" s="268"/>
      <c r="BD73" s="268"/>
      <c r="BE73" s="268"/>
      <c r="BF73" s="268"/>
      <c r="BG73" s="268"/>
      <c r="BH73" s="268"/>
      <c r="BI73" s="268"/>
      <c r="BJ73" s="268"/>
      <c r="BK73" s="268"/>
      <c r="BL73" s="268"/>
      <c r="BM73" s="268"/>
      <c r="BN73" s="268"/>
      <c r="BO73" s="268"/>
      <c r="BP73" s="268"/>
      <c r="BQ73" s="268"/>
      <c r="BR73" s="268"/>
      <c r="BS73" s="268"/>
      <c r="BT73" s="268"/>
      <c r="BU73" s="268"/>
      <c r="BV73" s="268"/>
      <c r="BW73" s="268"/>
      <c r="BX73" s="268"/>
      <c r="BY73" s="268"/>
      <c r="BZ73" s="268"/>
      <c r="CA73" s="268"/>
      <c r="CB73" s="268"/>
      <c r="CC73" s="268"/>
      <c r="CD73" s="268"/>
      <c r="CE73" s="268"/>
      <c r="CF73" s="268"/>
      <c r="CG73" s="268"/>
      <c r="CH73" s="269"/>
      <c r="CI73" s="14"/>
      <c r="CJ73" s="7"/>
      <c r="CK73" s="267"/>
      <c r="CL73" s="268"/>
      <c r="CM73" s="268"/>
      <c r="CN73" s="268"/>
      <c r="CO73" s="268"/>
      <c r="CP73" s="268"/>
      <c r="CQ73" s="268"/>
      <c r="CR73" s="268"/>
      <c r="CS73" s="268"/>
      <c r="CT73" s="268"/>
      <c r="CU73" s="268"/>
      <c r="CV73" s="268"/>
      <c r="CW73" s="268"/>
      <c r="CX73" s="268"/>
      <c r="CY73" s="268"/>
      <c r="CZ73" s="268"/>
      <c r="DA73" s="268"/>
      <c r="DB73" s="268"/>
      <c r="DC73" s="268"/>
      <c r="DD73" s="268"/>
      <c r="DE73" s="268"/>
      <c r="DF73" s="268"/>
      <c r="DG73" s="268"/>
      <c r="DH73" s="268"/>
      <c r="DI73" s="268"/>
      <c r="DJ73" s="268"/>
      <c r="DK73" s="268"/>
      <c r="DL73" s="268"/>
      <c r="DM73" s="268"/>
      <c r="DN73" s="268"/>
      <c r="DO73" s="268"/>
      <c r="DP73" s="268"/>
      <c r="DQ73" s="268"/>
      <c r="DR73" s="268"/>
      <c r="DS73" s="268"/>
      <c r="DT73" s="268"/>
      <c r="DU73" s="268"/>
      <c r="DV73" s="268"/>
      <c r="DW73" s="268"/>
      <c r="DX73" s="268"/>
      <c r="DY73" s="268"/>
      <c r="DZ73" s="268"/>
      <c r="EA73" s="268"/>
      <c r="EB73" s="268"/>
      <c r="EC73" s="268"/>
      <c r="ED73" s="268"/>
      <c r="EE73" s="268"/>
      <c r="EF73" s="268"/>
      <c r="EG73" s="268"/>
      <c r="EH73" s="268"/>
      <c r="EI73" s="268"/>
      <c r="EJ73" s="268"/>
      <c r="EK73" s="268"/>
      <c r="EL73" s="268"/>
      <c r="EM73" s="268"/>
      <c r="EN73" s="268"/>
      <c r="EO73" s="268"/>
      <c r="EP73" s="268"/>
      <c r="EQ73" s="268"/>
      <c r="ER73" s="268"/>
      <c r="ES73" s="268"/>
      <c r="ET73" s="268"/>
      <c r="EU73" s="268"/>
      <c r="EV73" s="268"/>
      <c r="EW73" s="268"/>
      <c r="EX73" s="268"/>
      <c r="EY73" s="268"/>
      <c r="EZ73" s="268"/>
      <c r="FA73" s="268"/>
      <c r="FB73" s="268"/>
      <c r="FC73" s="268"/>
      <c r="FD73" s="268"/>
      <c r="FE73" s="268"/>
      <c r="FF73" s="268"/>
      <c r="FG73" s="268"/>
      <c r="FH73" s="268"/>
      <c r="FI73" s="268"/>
      <c r="FJ73" s="268"/>
      <c r="FK73" s="268"/>
      <c r="FL73" s="268"/>
      <c r="FM73" s="268"/>
      <c r="FN73" s="268"/>
      <c r="FO73" s="268"/>
      <c r="FP73" s="269"/>
      <c r="FQ73" s="14"/>
      <c r="FR73" s="7"/>
      <c r="FS73" s="291"/>
      <c r="FT73" s="292"/>
      <c r="FU73" s="292"/>
      <c r="FV73" s="292"/>
      <c r="FW73" s="292"/>
      <c r="FX73" s="292"/>
      <c r="FY73" s="292"/>
      <c r="FZ73" s="292"/>
      <c r="GA73" s="292"/>
      <c r="GB73" s="292"/>
      <c r="GC73" s="292"/>
      <c r="GD73" s="292"/>
      <c r="GE73" s="292"/>
      <c r="GF73" s="292"/>
      <c r="GG73" s="292"/>
      <c r="GH73" s="292"/>
      <c r="GI73" s="292"/>
      <c r="GJ73" s="292"/>
      <c r="GK73" s="292"/>
      <c r="GL73" s="292"/>
      <c r="GM73" s="292"/>
      <c r="GN73" s="292"/>
      <c r="GO73" s="292"/>
      <c r="GP73" s="292"/>
      <c r="GQ73" s="292"/>
      <c r="GR73" s="292"/>
      <c r="GS73" s="292"/>
      <c r="GT73" s="292"/>
      <c r="GU73" s="292"/>
      <c r="GV73" s="292"/>
      <c r="GW73" s="292"/>
      <c r="GX73" s="292"/>
      <c r="GY73" s="292"/>
      <c r="GZ73" s="292"/>
      <c r="HA73" s="292"/>
      <c r="HB73" s="292"/>
      <c r="HC73" s="292"/>
      <c r="HD73" s="292"/>
      <c r="HE73" s="292"/>
      <c r="HF73" s="292"/>
      <c r="HG73" s="292"/>
      <c r="HH73" s="292"/>
      <c r="HI73" s="292"/>
      <c r="HJ73" s="292"/>
      <c r="HK73" s="292"/>
      <c r="HL73" s="292"/>
      <c r="HM73" s="292"/>
      <c r="HN73" s="292"/>
      <c r="HO73" s="292"/>
      <c r="HP73" s="292"/>
      <c r="HQ73" s="292"/>
      <c r="HR73" s="292"/>
      <c r="HS73" s="292"/>
      <c r="HT73" s="292"/>
      <c r="HU73" s="292"/>
      <c r="HV73" s="292"/>
      <c r="HW73" s="292"/>
      <c r="HX73" s="292"/>
      <c r="HY73" s="292"/>
      <c r="HZ73" s="292"/>
      <c r="IA73" s="292"/>
      <c r="IB73" s="292"/>
      <c r="IC73" s="292"/>
      <c r="ID73" s="292"/>
      <c r="IE73" s="292"/>
      <c r="IF73" s="292"/>
      <c r="IG73" s="292"/>
      <c r="IH73" s="292"/>
      <c r="II73" s="292"/>
      <c r="IJ73" s="292"/>
      <c r="IK73" s="292"/>
      <c r="IL73" s="292"/>
      <c r="IM73" s="292"/>
      <c r="IN73" s="292"/>
      <c r="IO73" s="292"/>
      <c r="IP73" s="292"/>
      <c r="IQ73" s="292"/>
      <c r="IR73" s="292"/>
      <c r="IS73" s="292"/>
      <c r="IT73" s="292"/>
      <c r="IU73" s="292"/>
      <c r="IV73" s="292"/>
      <c r="IW73" s="292"/>
      <c r="IX73" s="293"/>
      <c r="IY73" s="14"/>
    </row>
    <row r="74" spans="2:259" ht="3" customHeight="1" x14ac:dyDescent="0.15">
      <c r="B74" s="7"/>
      <c r="C74" s="267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  <c r="AX74" s="268"/>
      <c r="AY74" s="268"/>
      <c r="AZ74" s="268"/>
      <c r="BA74" s="268"/>
      <c r="BB74" s="268"/>
      <c r="BC74" s="268"/>
      <c r="BD74" s="268"/>
      <c r="BE74" s="268"/>
      <c r="BF74" s="268"/>
      <c r="BG74" s="268"/>
      <c r="BH74" s="268"/>
      <c r="BI74" s="268"/>
      <c r="BJ74" s="268"/>
      <c r="BK74" s="268"/>
      <c r="BL74" s="268"/>
      <c r="BM74" s="268"/>
      <c r="BN74" s="268"/>
      <c r="BO74" s="268"/>
      <c r="BP74" s="268"/>
      <c r="BQ74" s="268"/>
      <c r="BR74" s="268"/>
      <c r="BS74" s="268"/>
      <c r="BT74" s="268"/>
      <c r="BU74" s="268"/>
      <c r="BV74" s="268"/>
      <c r="BW74" s="268"/>
      <c r="BX74" s="268"/>
      <c r="BY74" s="268"/>
      <c r="BZ74" s="268"/>
      <c r="CA74" s="268"/>
      <c r="CB74" s="268"/>
      <c r="CC74" s="268"/>
      <c r="CD74" s="268"/>
      <c r="CE74" s="268"/>
      <c r="CF74" s="268"/>
      <c r="CG74" s="268"/>
      <c r="CH74" s="269"/>
      <c r="CI74" s="14"/>
      <c r="CJ74" s="7"/>
      <c r="CK74" s="267"/>
      <c r="CL74" s="268"/>
      <c r="CM74" s="268"/>
      <c r="CN74" s="268"/>
      <c r="CO74" s="268"/>
      <c r="CP74" s="268"/>
      <c r="CQ74" s="268"/>
      <c r="CR74" s="268"/>
      <c r="CS74" s="268"/>
      <c r="CT74" s="268"/>
      <c r="CU74" s="268"/>
      <c r="CV74" s="268"/>
      <c r="CW74" s="268"/>
      <c r="CX74" s="268"/>
      <c r="CY74" s="268"/>
      <c r="CZ74" s="268"/>
      <c r="DA74" s="268"/>
      <c r="DB74" s="268"/>
      <c r="DC74" s="268"/>
      <c r="DD74" s="268"/>
      <c r="DE74" s="268"/>
      <c r="DF74" s="268"/>
      <c r="DG74" s="268"/>
      <c r="DH74" s="268"/>
      <c r="DI74" s="268"/>
      <c r="DJ74" s="268"/>
      <c r="DK74" s="268"/>
      <c r="DL74" s="268"/>
      <c r="DM74" s="268"/>
      <c r="DN74" s="268"/>
      <c r="DO74" s="268"/>
      <c r="DP74" s="268"/>
      <c r="DQ74" s="268"/>
      <c r="DR74" s="268"/>
      <c r="DS74" s="268"/>
      <c r="DT74" s="268"/>
      <c r="DU74" s="268"/>
      <c r="DV74" s="268"/>
      <c r="DW74" s="268"/>
      <c r="DX74" s="268"/>
      <c r="DY74" s="268"/>
      <c r="DZ74" s="268"/>
      <c r="EA74" s="268"/>
      <c r="EB74" s="268"/>
      <c r="EC74" s="268"/>
      <c r="ED74" s="268"/>
      <c r="EE74" s="268"/>
      <c r="EF74" s="268"/>
      <c r="EG74" s="268"/>
      <c r="EH74" s="268"/>
      <c r="EI74" s="268"/>
      <c r="EJ74" s="268"/>
      <c r="EK74" s="268"/>
      <c r="EL74" s="268"/>
      <c r="EM74" s="268"/>
      <c r="EN74" s="268"/>
      <c r="EO74" s="268"/>
      <c r="EP74" s="268"/>
      <c r="EQ74" s="268"/>
      <c r="ER74" s="268"/>
      <c r="ES74" s="268"/>
      <c r="ET74" s="268"/>
      <c r="EU74" s="268"/>
      <c r="EV74" s="268"/>
      <c r="EW74" s="268"/>
      <c r="EX74" s="268"/>
      <c r="EY74" s="268"/>
      <c r="EZ74" s="268"/>
      <c r="FA74" s="268"/>
      <c r="FB74" s="268"/>
      <c r="FC74" s="268"/>
      <c r="FD74" s="268"/>
      <c r="FE74" s="268"/>
      <c r="FF74" s="268"/>
      <c r="FG74" s="268"/>
      <c r="FH74" s="268"/>
      <c r="FI74" s="268"/>
      <c r="FJ74" s="268"/>
      <c r="FK74" s="268"/>
      <c r="FL74" s="268"/>
      <c r="FM74" s="268"/>
      <c r="FN74" s="268"/>
      <c r="FO74" s="268"/>
      <c r="FP74" s="269"/>
      <c r="FQ74" s="14"/>
      <c r="FR74" s="7"/>
      <c r="FS74" s="291"/>
      <c r="FT74" s="292"/>
      <c r="FU74" s="292"/>
      <c r="FV74" s="292"/>
      <c r="FW74" s="292"/>
      <c r="FX74" s="292"/>
      <c r="FY74" s="292"/>
      <c r="FZ74" s="292"/>
      <c r="GA74" s="292"/>
      <c r="GB74" s="292"/>
      <c r="GC74" s="292"/>
      <c r="GD74" s="292"/>
      <c r="GE74" s="292"/>
      <c r="GF74" s="292"/>
      <c r="GG74" s="292"/>
      <c r="GH74" s="292"/>
      <c r="GI74" s="292"/>
      <c r="GJ74" s="292"/>
      <c r="GK74" s="292"/>
      <c r="GL74" s="292"/>
      <c r="GM74" s="292"/>
      <c r="GN74" s="292"/>
      <c r="GO74" s="292"/>
      <c r="GP74" s="292"/>
      <c r="GQ74" s="292"/>
      <c r="GR74" s="292"/>
      <c r="GS74" s="292"/>
      <c r="GT74" s="292"/>
      <c r="GU74" s="292"/>
      <c r="GV74" s="292"/>
      <c r="GW74" s="292"/>
      <c r="GX74" s="292"/>
      <c r="GY74" s="292"/>
      <c r="GZ74" s="292"/>
      <c r="HA74" s="292"/>
      <c r="HB74" s="292"/>
      <c r="HC74" s="292"/>
      <c r="HD74" s="292"/>
      <c r="HE74" s="292"/>
      <c r="HF74" s="292"/>
      <c r="HG74" s="292"/>
      <c r="HH74" s="292"/>
      <c r="HI74" s="292"/>
      <c r="HJ74" s="292"/>
      <c r="HK74" s="292"/>
      <c r="HL74" s="292"/>
      <c r="HM74" s="292"/>
      <c r="HN74" s="292"/>
      <c r="HO74" s="292"/>
      <c r="HP74" s="292"/>
      <c r="HQ74" s="292"/>
      <c r="HR74" s="292"/>
      <c r="HS74" s="292"/>
      <c r="HT74" s="292"/>
      <c r="HU74" s="292"/>
      <c r="HV74" s="292"/>
      <c r="HW74" s="292"/>
      <c r="HX74" s="292"/>
      <c r="HY74" s="292"/>
      <c r="HZ74" s="292"/>
      <c r="IA74" s="292"/>
      <c r="IB74" s="292"/>
      <c r="IC74" s="292"/>
      <c r="ID74" s="292"/>
      <c r="IE74" s="292"/>
      <c r="IF74" s="292"/>
      <c r="IG74" s="292"/>
      <c r="IH74" s="292"/>
      <c r="II74" s="292"/>
      <c r="IJ74" s="292"/>
      <c r="IK74" s="292"/>
      <c r="IL74" s="292"/>
      <c r="IM74" s="292"/>
      <c r="IN74" s="292"/>
      <c r="IO74" s="292"/>
      <c r="IP74" s="292"/>
      <c r="IQ74" s="292"/>
      <c r="IR74" s="292"/>
      <c r="IS74" s="292"/>
      <c r="IT74" s="292"/>
      <c r="IU74" s="292"/>
      <c r="IV74" s="292"/>
      <c r="IW74" s="292"/>
      <c r="IX74" s="293"/>
      <c r="IY74" s="14"/>
    </row>
    <row r="75" spans="2:259" ht="3" customHeight="1" x14ac:dyDescent="0.15">
      <c r="B75" s="7"/>
      <c r="C75" s="267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L75" s="268"/>
      <c r="AM75" s="268"/>
      <c r="AN75" s="268"/>
      <c r="AO75" s="268"/>
      <c r="AP75" s="268"/>
      <c r="AQ75" s="268"/>
      <c r="AR75" s="268"/>
      <c r="AS75" s="268"/>
      <c r="AT75" s="268"/>
      <c r="AU75" s="268"/>
      <c r="AV75" s="268"/>
      <c r="AW75" s="268"/>
      <c r="AX75" s="268"/>
      <c r="AY75" s="268"/>
      <c r="AZ75" s="268"/>
      <c r="BA75" s="268"/>
      <c r="BB75" s="268"/>
      <c r="BC75" s="268"/>
      <c r="BD75" s="268"/>
      <c r="BE75" s="268"/>
      <c r="BF75" s="268"/>
      <c r="BG75" s="268"/>
      <c r="BH75" s="268"/>
      <c r="BI75" s="268"/>
      <c r="BJ75" s="268"/>
      <c r="BK75" s="268"/>
      <c r="BL75" s="268"/>
      <c r="BM75" s="268"/>
      <c r="BN75" s="268"/>
      <c r="BO75" s="268"/>
      <c r="BP75" s="268"/>
      <c r="BQ75" s="268"/>
      <c r="BR75" s="268"/>
      <c r="BS75" s="268"/>
      <c r="BT75" s="268"/>
      <c r="BU75" s="268"/>
      <c r="BV75" s="268"/>
      <c r="BW75" s="268"/>
      <c r="BX75" s="268"/>
      <c r="BY75" s="268"/>
      <c r="BZ75" s="268"/>
      <c r="CA75" s="268"/>
      <c r="CB75" s="268"/>
      <c r="CC75" s="268"/>
      <c r="CD75" s="268"/>
      <c r="CE75" s="268"/>
      <c r="CF75" s="268"/>
      <c r="CG75" s="268"/>
      <c r="CH75" s="269"/>
      <c r="CI75" s="14"/>
      <c r="CJ75" s="7"/>
      <c r="CK75" s="267"/>
      <c r="CL75" s="268"/>
      <c r="CM75" s="268"/>
      <c r="CN75" s="268"/>
      <c r="CO75" s="268"/>
      <c r="CP75" s="268"/>
      <c r="CQ75" s="268"/>
      <c r="CR75" s="268"/>
      <c r="CS75" s="268"/>
      <c r="CT75" s="268"/>
      <c r="CU75" s="268"/>
      <c r="CV75" s="268"/>
      <c r="CW75" s="268"/>
      <c r="CX75" s="268"/>
      <c r="CY75" s="268"/>
      <c r="CZ75" s="268"/>
      <c r="DA75" s="268"/>
      <c r="DB75" s="268"/>
      <c r="DC75" s="268"/>
      <c r="DD75" s="268"/>
      <c r="DE75" s="268"/>
      <c r="DF75" s="268"/>
      <c r="DG75" s="268"/>
      <c r="DH75" s="268"/>
      <c r="DI75" s="268"/>
      <c r="DJ75" s="268"/>
      <c r="DK75" s="268"/>
      <c r="DL75" s="268"/>
      <c r="DM75" s="268"/>
      <c r="DN75" s="268"/>
      <c r="DO75" s="268"/>
      <c r="DP75" s="268"/>
      <c r="DQ75" s="268"/>
      <c r="DR75" s="268"/>
      <c r="DS75" s="268"/>
      <c r="DT75" s="268"/>
      <c r="DU75" s="268"/>
      <c r="DV75" s="268"/>
      <c r="DW75" s="268"/>
      <c r="DX75" s="268"/>
      <c r="DY75" s="268"/>
      <c r="DZ75" s="268"/>
      <c r="EA75" s="268"/>
      <c r="EB75" s="268"/>
      <c r="EC75" s="268"/>
      <c r="ED75" s="268"/>
      <c r="EE75" s="268"/>
      <c r="EF75" s="268"/>
      <c r="EG75" s="268"/>
      <c r="EH75" s="268"/>
      <c r="EI75" s="268"/>
      <c r="EJ75" s="268"/>
      <c r="EK75" s="268"/>
      <c r="EL75" s="268"/>
      <c r="EM75" s="268"/>
      <c r="EN75" s="268"/>
      <c r="EO75" s="268"/>
      <c r="EP75" s="268"/>
      <c r="EQ75" s="268"/>
      <c r="ER75" s="268"/>
      <c r="ES75" s="268"/>
      <c r="ET75" s="268"/>
      <c r="EU75" s="268"/>
      <c r="EV75" s="268"/>
      <c r="EW75" s="268"/>
      <c r="EX75" s="268"/>
      <c r="EY75" s="268"/>
      <c r="EZ75" s="268"/>
      <c r="FA75" s="268"/>
      <c r="FB75" s="268"/>
      <c r="FC75" s="268"/>
      <c r="FD75" s="268"/>
      <c r="FE75" s="268"/>
      <c r="FF75" s="268"/>
      <c r="FG75" s="268"/>
      <c r="FH75" s="268"/>
      <c r="FI75" s="268"/>
      <c r="FJ75" s="268"/>
      <c r="FK75" s="268"/>
      <c r="FL75" s="268"/>
      <c r="FM75" s="268"/>
      <c r="FN75" s="268"/>
      <c r="FO75" s="268"/>
      <c r="FP75" s="269"/>
      <c r="FQ75" s="14"/>
      <c r="FR75" s="7"/>
      <c r="FS75" s="291"/>
      <c r="FT75" s="292"/>
      <c r="FU75" s="292"/>
      <c r="FV75" s="292"/>
      <c r="FW75" s="292"/>
      <c r="FX75" s="292"/>
      <c r="FY75" s="292"/>
      <c r="FZ75" s="292"/>
      <c r="GA75" s="292"/>
      <c r="GB75" s="292"/>
      <c r="GC75" s="292"/>
      <c r="GD75" s="292"/>
      <c r="GE75" s="292"/>
      <c r="GF75" s="292"/>
      <c r="GG75" s="292"/>
      <c r="GH75" s="292"/>
      <c r="GI75" s="292"/>
      <c r="GJ75" s="292"/>
      <c r="GK75" s="292"/>
      <c r="GL75" s="292"/>
      <c r="GM75" s="292"/>
      <c r="GN75" s="292"/>
      <c r="GO75" s="292"/>
      <c r="GP75" s="292"/>
      <c r="GQ75" s="292"/>
      <c r="GR75" s="292"/>
      <c r="GS75" s="292"/>
      <c r="GT75" s="292"/>
      <c r="GU75" s="292"/>
      <c r="GV75" s="292"/>
      <c r="GW75" s="292"/>
      <c r="GX75" s="292"/>
      <c r="GY75" s="292"/>
      <c r="GZ75" s="292"/>
      <c r="HA75" s="292"/>
      <c r="HB75" s="292"/>
      <c r="HC75" s="292"/>
      <c r="HD75" s="292"/>
      <c r="HE75" s="292"/>
      <c r="HF75" s="292"/>
      <c r="HG75" s="292"/>
      <c r="HH75" s="292"/>
      <c r="HI75" s="292"/>
      <c r="HJ75" s="292"/>
      <c r="HK75" s="292"/>
      <c r="HL75" s="292"/>
      <c r="HM75" s="292"/>
      <c r="HN75" s="292"/>
      <c r="HO75" s="292"/>
      <c r="HP75" s="292"/>
      <c r="HQ75" s="292"/>
      <c r="HR75" s="292"/>
      <c r="HS75" s="292"/>
      <c r="HT75" s="292"/>
      <c r="HU75" s="292"/>
      <c r="HV75" s="292"/>
      <c r="HW75" s="292"/>
      <c r="HX75" s="292"/>
      <c r="HY75" s="292"/>
      <c r="HZ75" s="292"/>
      <c r="IA75" s="292"/>
      <c r="IB75" s="292"/>
      <c r="IC75" s="292"/>
      <c r="ID75" s="292"/>
      <c r="IE75" s="292"/>
      <c r="IF75" s="292"/>
      <c r="IG75" s="292"/>
      <c r="IH75" s="292"/>
      <c r="II75" s="292"/>
      <c r="IJ75" s="292"/>
      <c r="IK75" s="292"/>
      <c r="IL75" s="292"/>
      <c r="IM75" s="292"/>
      <c r="IN75" s="292"/>
      <c r="IO75" s="292"/>
      <c r="IP75" s="292"/>
      <c r="IQ75" s="292"/>
      <c r="IR75" s="292"/>
      <c r="IS75" s="292"/>
      <c r="IT75" s="292"/>
      <c r="IU75" s="292"/>
      <c r="IV75" s="292"/>
      <c r="IW75" s="292"/>
      <c r="IX75" s="293"/>
      <c r="IY75" s="14"/>
    </row>
    <row r="76" spans="2:259" ht="3" customHeight="1" x14ac:dyDescent="0.15">
      <c r="B76" s="7"/>
      <c r="C76" s="267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8"/>
      <c r="Y76" s="268"/>
      <c r="Z76" s="268"/>
      <c r="AA76" s="268"/>
      <c r="AB76" s="268"/>
      <c r="AC76" s="268"/>
      <c r="AD76" s="268"/>
      <c r="AE76" s="268"/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8"/>
      <c r="BC76" s="268"/>
      <c r="BD76" s="268"/>
      <c r="BE76" s="268"/>
      <c r="BF76" s="268"/>
      <c r="BG76" s="268"/>
      <c r="BH76" s="268"/>
      <c r="BI76" s="268"/>
      <c r="BJ76" s="268"/>
      <c r="BK76" s="268"/>
      <c r="BL76" s="268"/>
      <c r="BM76" s="268"/>
      <c r="BN76" s="268"/>
      <c r="BO76" s="268"/>
      <c r="BP76" s="268"/>
      <c r="BQ76" s="268"/>
      <c r="BR76" s="268"/>
      <c r="BS76" s="268"/>
      <c r="BT76" s="268"/>
      <c r="BU76" s="268"/>
      <c r="BV76" s="268"/>
      <c r="BW76" s="268"/>
      <c r="BX76" s="268"/>
      <c r="BY76" s="268"/>
      <c r="BZ76" s="268"/>
      <c r="CA76" s="268"/>
      <c r="CB76" s="268"/>
      <c r="CC76" s="268"/>
      <c r="CD76" s="268"/>
      <c r="CE76" s="268"/>
      <c r="CF76" s="268"/>
      <c r="CG76" s="268"/>
      <c r="CH76" s="269"/>
      <c r="CI76" s="14"/>
      <c r="CJ76" s="7"/>
      <c r="CK76" s="267"/>
      <c r="CL76" s="268"/>
      <c r="CM76" s="268"/>
      <c r="CN76" s="268"/>
      <c r="CO76" s="268"/>
      <c r="CP76" s="268"/>
      <c r="CQ76" s="268"/>
      <c r="CR76" s="268"/>
      <c r="CS76" s="268"/>
      <c r="CT76" s="268"/>
      <c r="CU76" s="268"/>
      <c r="CV76" s="268"/>
      <c r="CW76" s="268"/>
      <c r="CX76" s="268"/>
      <c r="CY76" s="268"/>
      <c r="CZ76" s="268"/>
      <c r="DA76" s="268"/>
      <c r="DB76" s="268"/>
      <c r="DC76" s="268"/>
      <c r="DD76" s="268"/>
      <c r="DE76" s="268"/>
      <c r="DF76" s="268"/>
      <c r="DG76" s="268"/>
      <c r="DH76" s="268"/>
      <c r="DI76" s="268"/>
      <c r="DJ76" s="268"/>
      <c r="DK76" s="268"/>
      <c r="DL76" s="268"/>
      <c r="DM76" s="268"/>
      <c r="DN76" s="268"/>
      <c r="DO76" s="268"/>
      <c r="DP76" s="268"/>
      <c r="DQ76" s="268"/>
      <c r="DR76" s="268"/>
      <c r="DS76" s="268"/>
      <c r="DT76" s="268"/>
      <c r="DU76" s="268"/>
      <c r="DV76" s="268"/>
      <c r="DW76" s="268"/>
      <c r="DX76" s="268"/>
      <c r="DY76" s="268"/>
      <c r="DZ76" s="268"/>
      <c r="EA76" s="268"/>
      <c r="EB76" s="268"/>
      <c r="EC76" s="268"/>
      <c r="ED76" s="268"/>
      <c r="EE76" s="268"/>
      <c r="EF76" s="268"/>
      <c r="EG76" s="268"/>
      <c r="EH76" s="268"/>
      <c r="EI76" s="268"/>
      <c r="EJ76" s="268"/>
      <c r="EK76" s="268"/>
      <c r="EL76" s="268"/>
      <c r="EM76" s="268"/>
      <c r="EN76" s="268"/>
      <c r="EO76" s="268"/>
      <c r="EP76" s="268"/>
      <c r="EQ76" s="268"/>
      <c r="ER76" s="268"/>
      <c r="ES76" s="268"/>
      <c r="ET76" s="268"/>
      <c r="EU76" s="268"/>
      <c r="EV76" s="268"/>
      <c r="EW76" s="268"/>
      <c r="EX76" s="268"/>
      <c r="EY76" s="268"/>
      <c r="EZ76" s="268"/>
      <c r="FA76" s="268"/>
      <c r="FB76" s="268"/>
      <c r="FC76" s="268"/>
      <c r="FD76" s="268"/>
      <c r="FE76" s="268"/>
      <c r="FF76" s="268"/>
      <c r="FG76" s="268"/>
      <c r="FH76" s="268"/>
      <c r="FI76" s="268"/>
      <c r="FJ76" s="268"/>
      <c r="FK76" s="268"/>
      <c r="FL76" s="268"/>
      <c r="FM76" s="268"/>
      <c r="FN76" s="268"/>
      <c r="FO76" s="268"/>
      <c r="FP76" s="269"/>
      <c r="FQ76" s="14"/>
      <c r="FR76" s="7"/>
      <c r="FS76" s="291"/>
      <c r="FT76" s="292"/>
      <c r="FU76" s="292"/>
      <c r="FV76" s="292"/>
      <c r="FW76" s="292"/>
      <c r="FX76" s="292"/>
      <c r="FY76" s="292"/>
      <c r="FZ76" s="292"/>
      <c r="GA76" s="292"/>
      <c r="GB76" s="292"/>
      <c r="GC76" s="292"/>
      <c r="GD76" s="292"/>
      <c r="GE76" s="292"/>
      <c r="GF76" s="292"/>
      <c r="GG76" s="292"/>
      <c r="GH76" s="292"/>
      <c r="GI76" s="292"/>
      <c r="GJ76" s="292"/>
      <c r="GK76" s="292"/>
      <c r="GL76" s="292"/>
      <c r="GM76" s="292"/>
      <c r="GN76" s="292"/>
      <c r="GO76" s="292"/>
      <c r="GP76" s="292"/>
      <c r="GQ76" s="292"/>
      <c r="GR76" s="292"/>
      <c r="GS76" s="292"/>
      <c r="GT76" s="292"/>
      <c r="GU76" s="292"/>
      <c r="GV76" s="292"/>
      <c r="GW76" s="292"/>
      <c r="GX76" s="292"/>
      <c r="GY76" s="292"/>
      <c r="GZ76" s="292"/>
      <c r="HA76" s="292"/>
      <c r="HB76" s="292"/>
      <c r="HC76" s="292"/>
      <c r="HD76" s="292"/>
      <c r="HE76" s="292"/>
      <c r="HF76" s="292"/>
      <c r="HG76" s="292"/>
      <c r="HH76" s="292"/>
      <c r="HI76" s="292"/>
      <c r="HJ76" s="292"/>
      <c r="HK76" s="292"/>
      <c r="HL76" s="292"/>
      <c r="HM76" s="292"/>
      <c r="HN76" s="292"/>
      <c r="HO76" s="292"/>
      <c r="HP76" s="292"/>
      <c r="HQ76" s="292"/>
      <c r="HR76" s="292"/>
      <c r="HS76" s="292"/>
      <c r="HT76" s="292"/>
      <c r="HU76" s="292"/>
      <c r="HV76" s="292"/>
      <c r="HW76" s="292"/>
      <c r="HX76" s="292"/>
      <c r="HY76" s="292"/>
      <c r="HZ76" s="292"/>
      <c r="IA76" s="292"/>
      <c r="IB76" s="292"/>
      <c r="IC76" s="292"/>
      <c r="ID76" s="292"/>
      <c r="IE76" s="292"/>
      <c r="IF76" s="292"/>
      <c r="IG76" s="292"/>
      <c r="IH76" s="292"/>
      <c r="II76" s="292"/>
      <c r="IJ76" s="292"/>
      <c r="IK76" s="292"/>
      <c r="IL76" s="292"/>
      <c r="IM76" s="292"/>
      <c r="IN76" s="292"/>
      <c r="IO76" s="292"/>
      <c r="IP76" s="292"/>
      <c r="IQ76" s="292"/>
      <c r="IR76" s="292"/>
      <c r="IS76" s="292"/>
      <c r="IT76" s="292"/>
      <c r="IU76" s="292"/>
      <c r="IV76" s="292"/>
      <c r="IW76" s="292"/>
      <c r="IX76" s="293"/>
      <c r="IY76" s="14"/>
    </row>
    <row r="77" spans="2:259" ht="3" customHeight="1" x14ac:dyDescent="0.15">
      <c r="B77" s="7"/>
      <c r="C77" s="267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  <c r="X77" s="268"/>
      <c r="Y77" s="268"/>
      <c r="Z77" s="268"/>
      <c r="AA77" s="268"/>
      <c r="AB77" s="268"/>
      <c r="AC77" s="268"/>
      <c r="AD77" s="268"/>
      <c r="AE77" s="268"/>
      <c r="AF77" s="268"/>
      <c r="AG77" s="268"/>
      <c r="AH77" s="268"/>
      <c r="AI77" s="268"/>
      <c r="AJ77" s="268"/>
      <c r="AK77" s="268"/>
      <c r="AL77" s="268"/>
      <c r="AM77" s="268"/>
      <c r="AN77" s="268"/>
      <c r="AO77" s="268"/>
      <c r="AP77" s="268"/>
      <c r="AQ77" s="268"/>
      <c r="AR77" s="268"/>
      <c r="AS77" s="268"/>
      <c r="AT77" s="268"/>
      <c r="AU77" s="268"/>
      <c r="AV77" s="268"/>
      <c r="AW77" s="268"/>
      <c r="AX77" s="268"/>
      <c r="AY77" s="268"/>
      <c r="AZ77" s="268"/>
      <c r="BA77" s="268"/>
      <c r="BB77" s="268"/>
      <c r="BC77" s="268"/>
      <c r="BD77" s="268"/>
      <c r="BE77" s="268"/>
      <c r="BF77" s="268"/>
      <c r="BG77" s="268"/>
      <c r="BH77" s="268"/>
      <c r="BI77" s="268"/>
      <c r="BJ77" s="268"/>
      <c r="BK77" s="268"/>
      <c r="BL77" s="268"/>
      <c r="BM77" s="268"/>
      <c r="BN77" s="268"/>
      <c r="BO77" s="268"/>
      <c r="BP77" s="268"/>
      <c r="BQ77" s="268"/>
      <c r="BR77" s="268"/>
      <c r="BS77" s="268"/>
      <c r="BT77" s="268"/>
      <c r="BU77" s="268"/>
      <c r="BV77" s="268"/>
      <c r="BW77" s="268"/>
      <c r="BX77" s="268"/>
      <c r="BY77" s="268"/>
      <c r="BZ77" s="268"/>
      <c r="CA77" s="268"/>
      <c r="CB77" s="268"/>
      <c r="CC77" s="268"/>
      <c r="CD77" s="268"/>
      <c r="CE77" s="268"/>
      <c r="CF77" s="268"/>
      <c r="CG77" s="268"/>
      <c r="CH77" s="269"/>
      <c r="CI77" s="14"/>
      <c r="CJ77" s="7"/>
      <c r="CK77" s="267"/>
      <c r="CL77" s="268"/>
      <c r="CM77" s="268"/>
      <c r="CN77" s="268"/>
      <c r="CO77" s="268"/>
      <c r="CP77" s="268"/>
      <c r="CQ77" s="268"/>
      <c r="CR77" s="268"/>
      <c r="CS77" s="268"/>
      <c r="CT77" s="268"/>
      <c r="CU77" s="268"/>
      <c r="CV77" s="268"/>
      <c r="CW77" s="268"/>
      <c r="CX77" s="268"/>
      <c r="CY77" s="268"/>
      <c r="CZ77" s="268"/>
      <c r="DA77" s="268"/>
      <c r="DB77" s="268"/>
      <c r="DC77" s="268"/>
      <c r="DD77" s="268"/>
      <c r="DE77" s="268"/>
      <c r="DF77" s="268"/>
      <c r="DG77" s="268"/>
      <c r="DH77" s="268"/>
      <c r="DI77" s="268"/>
      <c r="DJ77" s="268"/>
      <c r="DK77" s="268"/>
      <c r="DL77" s="268"/>
      <c r="DM77" s="268"/>
      <c r="DN77" s="268"/>
      <c r="DO77" s="268"/>
      <c r="DP77" s="268"/>
      <c r="DQ77" s="268"/>
      <c r="DR77" s="268"/>
      <c r="DS77" s="268"/>
      <c r="DT77" s="268"/>
      <c r="DU77" s="268"/>
      <c r="DV77" s="268"/>
      <c r="DW77" s="268"/>
      <c r="DX77" s="268"/>
      <c r="DY77" s="268"/>
      <c r="DZ77" s="268"/>
      <c r="EA77" s="268"/>
      <c r="EB77" s="268"/>
      <c r="EC77" s="268"/>
      <c r="ED77" s="268"/>
      <c r="EE77" s="268"/>
      <c r="EF77" s="268"/>
      <c r="EG77" s="268"/>
      <c r="EH77" s="268"/>
      <c r="EI77" s="268"/>
      <c r="EJ77" s="268"/>
      <c r="EK77" s="268"/>
      <c r="EL77" s="268"/>
      <c r="EM77" s="268"/>
      <c r="EN77" s="268"/>
      <c r="EO77" s="268"/>
      <c r="EP77" s="268"/>
      <c r="EQ77" s="268"/>
      <c r="ER77" s="268"/>
      <c r="ES77" s="268"/>
      <c r="ET77" s="268"/>
      <c r="EU77" s="268"/>
      <c r="EV77" s="268"/>
      <c r="EW77" s="268"/>
      <c r="EX77" s="268"/>
      <c r="EY77" s="268"/>
      <c r="EZ77" s="268"/>
      <c r="FA77" s="268"/>
      <c r="FB77" s="268"/>
      <c r="FC77" s="268"/>
      <c r="FD77" s="268"/>
      <c r="FE77" s="268"/>
      <c r="FF77" s="268"/>
      <c r="FG77" s="268"/>
      <c r="FH77" s="268"/>
      <c r="FI77" s="268"/>
      <c r="FJ77" s="268"/>
      <c r="FK77" s="268"/>
      <c r="FL77" s="268"/>
      <c r="FM77" s="268"/>
      <c r="FN77" s="268"/>
      <c r="FO77" s="268"/>
      <c r="FP77" s="269"/>
      <c r="FQ77" s="14"/>
      <c r="FR77" s="7"/>
      <c r="FS77" s="291"/>
      <c r="FT77" s="292"/>
      <c r="FU77" s="292"/>
      <c r="FV77" s="292"/>
      <c r="FW77" s="292"/>
      <c r="FX77" s="292"/>
      <c r="FY77" s="292"/>
      <c r="FZ77" s="292"/>
      <c r="GA77" s="292"/>
      <c r="GB77" s="292"/>
      <c r="GC77" s="292"/>
      <c r="GD77" s="292"/>
      <c r="GE77" s="292"/>
      <c r="GF77" s="292"/>
      <c r="GG77" s="292"/>
      <c r="GH77" s="292"/>
      <c r="GI77" s="292"/>
      <c r="GJ77" s="292"/>
      <c r="GK77" s="292"/>
      <c r="GL77" s="292"/>
      <c r="GM77" s="292"/>
      <c r="GN77" s="292"/>
      <c r="GO77" s="292"/>
      <c r="GP77" s="292"/>
      <c r="GQ77" s="292"/>
      <c r="GR77" s="292"/>
      <c r="GS77" s="292"/>
      <c r="GT77" s="292"/>
      <c r="GU77" s="292"/>
      <c r="GV77" s="292"/>
      <c r="GW77" s="292"/>
      <c r="GX77" s="292"/>
      <c r="GY77" s="292"/>
      <c r="GZ77" s="292"/>
      <c r="HA77" s="292"/>
      <c r="HB77" s="292"/>
      <c r="HC77" s="292"/>
      <c r="HD77" s="292"/>
      <c r="HE77" s="292"/>
      <c r="HF77" s="292"/>
      <c r="HG77" s="292"/>
      <c r="HH77" s="292"/>
      <c r="HI77" s="292"/>
      <c r="HJ77" s="292"/>
      <c r="HK77" s="292"/>
      <c r="HL77" s="292"/>
      <c r="HM77" s="292"/>
      <c r="HN77" s="292"/>
      <c r="HO77" s="292"/>
      <c r="HP77" s="292"/>
      <c r="HQ77" s="292"/>
      <c r="HR77" s="292"/>
      <c r="HS77" s="292"/>
      <c r="HT77" s="292"/>
      <c r="HU77" s="292"/>
      <c r="HV77" s="292"/>
      <c r="HW77" s="292"/>
      <c r="HX77" s="292"/>
      <c r="HY77" s="292"/>
      <c r="HZ77" s="292"/>
      <c r="IA77" s="292"/>
      <c r="IB77" s="292"/>
      <c r="IC77" s="292"/>
      <c r="ID77" s="292"/>
      <c r="IE77" s="292"/>
      <c r="IF77" s="292"/>
      <c r="IG77" s="292"/>
      <c r="IH77" s="292"/>
      <c r="II77" s="292"/>
      <c r="IJ77" s="292"/>
      <c r="IK77" s="292"/>
      <c r="IL77" s="292"/>
      <c r="IM77" s="292"/>
      <c r="IN77" s="292"/>
      <c r="IO77" s="292"/>
      <c r="IP77" s="292"/>
      <c r="IQ77" s="292"/>
      <c r="IR77" s="292"/>
      <c r="IS77" s="292"/>
      <c r="IT77" s="292"/>
      <c r="IU77" s="292"/>
      <c r="IV77" s="292"/>
      <c r="IW77" s="292"/>
      <c r="IX77" s="293"/>
      <c r="IY77" s="14"/>
    </row>
    <row r="78" spans="2:259" ht="3" customHeight="1" x14ac:dyDescent="0.15">
      <c r="B78" s="7"/>
      <c r="C78" s="270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271"/>
      <c r="AZ78" s="271"/>
      <c r="BA78" s="271"/>
      <c r="BB78" s="271"/>
      <c r="BC78" s="271"/>
      <c r="BD78" s="271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Q78" s="271"/>
      <c r="BR78" s="271"/>
      <c r="BS78" s="271"/>
      <c r="BT78" s="271"/>
      <c r="BU78" s="271"/>
      <c r="BV78" s="271"/>
      <c r="BW78" s="271"/>
      <c r="BX78" s="271"/>
      <c r="BY78" s="271"/>
      <c r="BZ78" s="271"/>
      <c r="CA78" s="271"/>
      <c r="CB78" s="271"/>
      <c r="CC78" s="271"/>
      <c r="CD78" s="271"/>
      <c r="CE78" s="271"/>
      <c r="CF78" s="271"/>
      <c r="CG78" s="271"/>
      <c r="CH78" s="272"/>
      <c r="CI78" s="88"/>
      <c r="CJ78" s="7"/>
      <c r="CK78" s="270"/>
      <c r="CL78" s="271"/>
      <c r="CM78" s="271"/>
      <c r="CN78" s="271"/>
      <c r="CO78" s="271"/>
      <c r="CP78" s="271"/>
      <c r="CQ78" s="271"/>
      <c r="CR78" s="271"/>
      <c r="CS78" s="271"/>
      <c r="CT78" s="271"/>
      <c r="CU78" s="271"/>
      <c r="CV78" s="271"/>
      <c r="CW78" s="271"/>
      <c r="CX78" s="271"/>
      <c r="CY78" s="271"/>
      <c r="CZ78" s="271"/>
      <c r="DA78" s="271"/>
      <c r="DB78" s="271"/>
      <c r="DC78" s="271"/>
      <c r="DD78" s="271"/>
      <c r="DE78" s="271"/>
      <c r="DF78" s="271"/>
      <c r="DG78" s="271"/>
      <c r="DH78" s="271"/>
      <c r="DI78" s="271"/>
      <c r="DJ78" s="271"/>
      <c r="DK78" s="271"/>
      <c r="DL78" s="271"/>
      <c r="DM78" s="271"/>
      <c r="DN78" s="271"/>
      <c r="DO78" s="271"/>
      <c r="DP78" s="271"/>
      <c r="DQ78" s="271"/>
      <c r="DR78" s="271"/>
      <c r="DS78" s="271"/>
      <c r="DT78" s="271"/>
      <c r="DU78" s="271"/>
      <c r="DV78" s="271"/>
      <c r="DW78" s="271"/>
      <c r="DX78" s="271"/>
      <c r="DY78" s="271"/>
      <c r="DZ78" s="271"/>
      <c r="EA78" s="271"/>
      <c r="EB78" s="271"/>
      <c r="EC78" s="271"/>
      <c r="ED78" s="271"/>
      <c r="EE78" s="271"/>
      <c r="EF78" s="271"/>
      <c r="EG78" s="271"/>
      <c r="EH78" s="271"/>
      <c r="EI78" s="271"/>
      <c r="EJ78" s="271"/>
      <c r="EK78" s="271"/>
      <c r="EL78" s="271"/>
      <c r="EM78" s="271"/>
      <c r="EN78" s="271"/>
      <c r="EO78" s="271"/>
      <c r="EP78" s="271"/>
      <c r="EQ78" s="271"/>
      <c r="ER78" s="271"/>
      <c r="ES78" s="271"/>
      <c r="ET78" s="271"/>
      <c r="EU78" s="271"/>
      <c r="EV78" s="271"/>
      <c r="EW78" s="271"/>
      <c r="EX78" s="271"/>
      <c r="EY78" s="271"/>
      <c r="EZ78" s="271"/>
      <c r="FA78" s="271"/>
      <c r="FB78" s="271"/>
      <c r="FC78" s="271"/>
      <c r="FD78" s="271"/>
      <c r="FE78" s="271"/>
      <c r="FF78" s="271"/>
      <c r="FG78" s="271"/>
      <c r="FH78" s="271"/>
      <c r="FI78" s="271"/>
      <c r="FJ78" s="271"/>
      <c r="FK78" s="271"/>
      <c r="FL78" s="271"/>
      <c r="FM78" s="271"/>
      <c r="FN78" s="271"/>
      <c r="FO78" s="271"/>
      <c r="FP78" s="272"/>
      <c r="FQ78" s="14"/>
      <c r="FR78" s="7"/>
      <c r="FS78" s="294"/>
      <c r="FT78" s="295"/>
      <c r="FU78" s="295"/>
      <c r="FV78" s="295"/>
      <c r="FW78" s="295"/>
      <c r="FX78" s="295"/>
      <c r="FY78" s="295"/>
      <c r="FZ78" s="295"/>
      <c r="GA78" s="295"/>
      <c r="GB78" s="295"/>
      <c r="GC78" s="295"/>
      <c r="GD78" s="295"/>
      <c r="GE78" s="295"/>
      <c r="GF78" s="295"/>
      <c r="GG78" s="295"/>
      <c r="GH78" s="295"/>
      <c r="GI78" s="295"/>
      <c r="GJ78" s="295"/>
      <c r="GK78" s="295"/>
      <c r="GL78" s="295"/>
      <c r="GM78" s="295"/>
      <c r="GN78" s="295"/>
      <c r="GO78" s="295"/>
      <c r="GP78" s="295"/>
      <c r="GQ78" s="295"/>
      <c r="GR78" s="295"/>
      <c r="GS78" s="295"/>
      <c r="GT78" s="295"/>
      <c r="GU78" s="295"/>
      <c r="GV78" s="295"/>
      <c r="GW78" s="295"/>
      <c r="GX78" s="295"/>
      <c r="GY78" s="295"/>
      <c r="GZ78" s="295"/>
      <c r="HA78" s="295"/>
      <c r="HB78" s="295"/>
      <c r="HC78" s="295"/>
      <c r="HD78" s="295"/>
      <c r="HE78" s="295"/>
      <c r="HF78" s="295"/>
      <c r="HG78" s="295"/>
      <c r="HH78" s="295"/>
      <c r="HI78" s="295"/>
      <c r="HJ78" s="295"/>
      <c r="HK78" s="295"/>
      <c r="HL78" s="295"/>
      <c r="HM78" s="295"/>
      <c r="HN78" s="295"/>
      <c r="HO78" s="295"/>
      <c r="HP78" s="295"/>
      <c r="HQ78" s="295"/>
      <c r="HR78" s="295"/>
      <c r="HS78" s="295"/>
      <c r="HT78" s="295"/>
      <c r="HU78" s="295"/>
      <c r="HV78" s="295"/>
      <c r="HW78" s="295"/>
      <c r="HX78" s="295"/>
      <c r="HY78" s="295"/>
      <c r="HZ78" s="295"/>
      <c r="IA78" s="295"/>
      <c r="IB78" s="295"/>
      <c r="IC78" s="295"/>
      <c r="ID78" s="295"/>
      <c r="IE78" s="295"/>
      <c r="IF78" s="295"/>
      <c r="IG78" s="295"/>
      <c r="IH78" s="295"/>
      <c r="II78" s="295"/>
      <c r="IJ78" s="295"/>
      <c r="IK78" s="295"/>
      <c r="IL78" s="295"/>
      <c r="IM78" s="295"/>
      <c r="IN78" s="295"/>
      <c r="IO78" s="295"/>
      <c r="IP78" s="295"/>
      <c r="IQ78" s="295"/>
      <c r="IR78" s="295"/>
      <c r="IS78" s="295"/>
      <c r="IT78" s="295"/>
      <c r="IU78" s="295"/>
      <c r="IV78" s="295"/>
      <c r="IW78" s="295"/>
      <c r="IX78" s="296"/>
      <c r="IY78" s="14"/>
    </row>
    <row r="79" spans="2:259" ht="3" customHeight="1" x14ac:dyDescent="0.15">
      <c r="B79" s="7"/>
      <c r="C79" s="115"/>
      <c r="D79" s="96"/>
      <c r="E79" s="96"/>
      <c r="F79" s="141" t="s">
        <v>117</v>
      </c>
      <c r="G79" s="142"/>
      <c r="H79" s="142"/>
      <c r="I79" s="142"/>
      <c r="J79" s="142"/>
      <c r="K79" s="142"/>
      <c r="L79" s="142"/>
      <c r="M79" s="142"/>
      <c r="N79" s="142"/>
      <c r="O79" s="140"/>
      <c r="P79" s="143" t="s">
        <v>118</v>
      </c>
      <c r="Q79" s="139"/>
      <c r="R79" s="139"/>
      <c r="S79" s="139"/>
      <c r="T79" s="139"/>
      <c r="U79" s="139"/>
      <c r="V79" s="139"/>
      <c r="W79" s="139"/>
      <c r="X79" s="139"/>
      <c r="Y79" s="139"/>
      <c r="Z79" s="139" t="s">
        <v>119</v>
      </c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 t="s">
        <v>120</v>
      </c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76" t="s">
        <v>154</v>
      </c>
      <c r="BY79" s="141"/>
      <c r="BZ79" s="141"/>
      <c r="CA79" s="141"/>
      <c r="CB79" s="141"/>
      <c r="CC79" s="141"/>
      <c r="CD79" s="141"/>
      <c r="CE79" s="141"/>
      <c r="CF79" s="141"/>
      <c r="CG79" s="141"/>
      <c r="CH79" s="101"/>
      <c r="CI79" s="88"/>
      <c r="CJ79" s="7"/>
      <c r="CK79" s="115"/>
      <c r="CL79" s="96"/>
      <c r="CM79" s="96"/>
      <c r="CN79" s="138" t="s">
        <v>117</v>
      </c>
      <c r="CO79" s="139"/>
      <c r="CP79" s="139"/>
      <c r="CQ79" s="139"/>
      <c r="CR79" s="139"/>
      <c r="CS79" s="139"/>
      <c r="CT79" s="139"/>
      <c r="CU79" s="139"/>
      <c r="CV79" s="139"/>
      <c r="CW79" s="139"/>
      <c r="CX79" s="143" t="s">
        <v>118</v>
      </c>
      <c r="CY79" s="139"/>
      <c r="CZ79" s="139"/>
      <c r="DA79" s="139"/>
      <c r="DB79" s="139"/>
      <c r="DC79" s="139"/>
      <c r="DD79" s="139"/>
      <c r="DE79" s="139"/>
      <c r="DF79" s="139"/>
      <c r="DG79" s="139"/>
      <c r="DH79" s="139" t="s">
        <v>7</v>
      </c>
      <c r="DI79" s="139"/>
      <c r="DJ79" s="139"/>
      <c r="DK79" s="139"/>
      <c r="DL79" s="139"/>
      <c r="DM79" s="139"/>
      <c r="DN79" s="139"/>
      <c r="DO79" s="139"/>
      <c r="DP79" s="139"/>
      <c r="DQ79" s="139"/>
      <c r="DR79" s="139"/>
      <c r="DS79" s="139"/>
      <c r="DT79" s="139"/>
      <c r="DU79" s="139"/>
      <c r="DV79" s="139"/>
      <c r="DW79" s="139" t="s">
        <v>120</v>
      </c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43" t="s">
        <v>154</v>
      </c>
      <c r="FG79" s="143"/>
      <c r="FH79" s="143"/>
      <c r="FI79" s="143"/>
      <c r="FJ79" s="143"/>
      <c r="FK79" s="143"/>
      <c r="FL79" s="143"/>
      <c r="FM79" s="143"/>
      <c r="FN79" s="143"/>
      <c r="FO79" s="176"/>
      <c r="FP79" s="101"/>
      <c r="FQ79" s="88"/>
      <c r="FR79" s="7"/>
      <c r="FS79" s="115"/>
      <c r="FT79" s="96"/>
      <c r="FU79" s="96"/>
      <c r="FV79" s="138" t="s">
        <v>117</v>
      </c>
      <c r="FW79" s="139"/>
      <c r="FX79" s="139"/>
      <c r="FY79" s="139"/>
      <c r="FZ79" s="139"/>
      <c r="GA79" s="139"/>
      <c r="GB79" s="139"/>
      <c r="GC79" s="139"/>
      <c r="GD79" s="139"/>
      <c r="GE79" s="139"/>
      <c r="GF79" s="143" t="s">
        <v>118</v>
      </c>
      <c r="GG79" s="139"/>
      <c r="GH79" s="139"/>
      <c r="GI79" s="139"/>
      <c r="GJ79" s="139"/>
      <c r="GK79" s="139"/>
      <c r="GL79" s="139"/>
      <c r="GM79" s="139"/>
      <c r="GN79" s="139"/>
      <c r="GO79" s="139"/>
      <c r="GP79" s="139" t="s">
        <v>7</v>
      </c>
      <c r="GQ79" s="139"/>
      <c r="GR79" s="139"/>
      <c r="GS79" s="139"/>
      <c r="GT79" s="139"/>
      <c r="GU79" s="139"/>
      <c r="GV79" s="139"/>
      <c r="GW79" s="139"/>
      <c r="GX79" s="139"/>
      <c r="GY79" s="139"/>
      <c r="GZ79" s="139"/>
      <c r="HA79" s="139"/>
      <c r="HB79" s="139"/>
      <c r="HC79" s="139"/>
      <c r="HD79" s="139"/>
      <c r="HE79" s="139" t="s">
        <v>120</v>
      </c>
      <c r="HF79" s="139"/>
      <c r="HG79" s="139"/>
      <c r="HH79" s="139"/>
      <c r="HI79" s="139"/>
      <c r="HJ79" s="139"/>
      <c r="HK79" s="139"/>
      <c r="HL79" s="139"/>
      <c r="HM79" s="139"/>
      <c r="HN79" s="139"/>
      <c r="HO79" s="139"/>
      <c r="HP79" s="139"/>
      <c r="HQ79" s="139"/>
      <c r="HR79" s="139"/>
      <c r="HS79" s="139"/>
      <c r="HT79" s="139"/>
      <c r="HU79" s="139"/>
      <c r="HV79" s="139"/>
      <c r="HW79" s="139"/>
      <c r="HX79" s="139"/>
      <c r="HY79" s="139"/>
      <c r="HZ79" s="139"/>
      <c r="IA79" s="139"/>
      <c r="IB79" s="139"/>
      <c r="IC79" s="139"/>
      <c r="ID79" s="139"/>
      <c r="IE79" s="139"/>
      <c r="IF79" s="139"/>
      <c r="IG79" s="139"/>
      <c r="IH79" s="139"/>
      <c r="II79" s="139"/>
      <c r="IJ79" s="139"/>
      <c r="IK79" s="139"/>
      <c r="IL79" s="139"/>
      <c r="IM79" s="139"/>
      <c r="IN79" s="143" t="s">
        <v>154</v>
      </c>
      <c r="IO79" s="143"/>
      <c r="IP79" s="143"/>
      <c r="IQ79" s="143"/>
      <c r="IR79" s="143"/>
      <c r="IS79" s="143"/>
      <c r="IT79" s="143"/>
      <c r="IU79" s="143"/>
      <c r="IV79" s="143"/>
      <c r="IW79" s="176"/>
      <c r="IX79" s="101"/>
      <c r="IY79" s="88"/>
    </row>
    <row r="80" spans="2:259" ht="3" customHeight="1" x14ac:dyDescent="0.15">
      <c r="B80" s="7"/>
      <c r="C80" s="86"/>
      <c r="D80" s="42"/>
      <c r="E80" s="42"/>
      <c r="F80" s="142"/>
      <c r="G80" s="142"/>
      <c r="H80" s="142"/>
      <c r="I80" s="142"/>
      <c r="J80" s="142"/>
      <c r="K80" s="142"/>
      <c r="L80" s="142"/>
      <c r="M80" s="142"/>
      <c r="N80" s="142"/>
      <c r="O80" s="140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76"/>
      <c r="BY80" s="141"/>
      <c r="BZ80" s="141"/>
      <c r="CA80" s="141"/>
      <c r="CB80" s="141"/>
      <c r="CC80" s="141"/>
      <c r="CD80" s="141"/>
      <c r="CE80" s="141"/>
      <c r="CF80" s="141"/>
      <c r="CG80" s="141"/>
      <c r="CH80" s="101"/>
      <c r="CI80" s="89"/>
      <c r="CJ80" s="7"/>
      <c r="CK80" s="86"/>
      <c r="CL80" s="42"/>
      <c r="CM80" s="42"/>
      <c r="CN80" s="140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39"/>
      <c r="DC80" s="139"/>
      <c r="DD80" s="139"/>
      <c r="DE80" s="139"/>
      <c r="DF80" s="139"/>
      <c r="DG80" s="139"/>
      <c r="DH80" s="139"/>
      <c r="DI80" s="139"/>
      <c r="DJ80" s="139"/>
      <c r="DK80" s="139"/>
      <c r="DL80" s="139"/>
      <c r="DM80" s="139"/>
      <c r="DN80" s="139"/>
      <c r="DO80" s="139"/>
      <c r="DP80" s="139"/>
      <c r="DQ80" s="139"/>
      <c r="DR80" s="139"/>
      <c r="DS80" s="139"/>
      <c r="DT80" s="139"/>
      <c r="DU80" s="139"/>
      <c r="DV80" s="139"/>
      <c r="DW80" s="139"/>
      <c r="DX80" s="139"/>
      <c r="DY80" s="139"/>
      <c r="DZ80" s="139"/>
      <c r="EA80" s="139"/>
      <c r="EB80" s="139"/>
      <c r="EC80" s="139"/>
      <c r="ED80" s="139"/>
      <c r="EE80" s="139"/>
      <c r="EF80" s="139"/>
      <c r="EG80" s="139"/>
      <c r="EH80" s="139"/>
      <c r="EI80" s="139"/>
      <c r="EJ80" s="139"/>
      <c r="EK80" s="139"/>
      <c r="EL80" s="139"/>
      <c r="EM80" s="139"/>
      <c r="EN80" s="139"/>
      <c r="EO80" s="139"/>
      <c r="EP80" s="139"/>
      <c r="EQ80" s="139"/>
      <c r="ER80" s="139"/>
      <c r="ES80" s="139"/>
      <c r="ET80" s="139"/>
      <c r="EU80" s="139"/>
      <c r="EV80" s="139"/>
      <c r="EW80" s="139"/>
      <c r="EX80" s="139"/>
      <c r="EY80" s="139"/>
      <c r="EZ80" s="139"/>
      <c r="FA80" s="139"/>
      <c r="FB80" s="139"/>
      <c r="FC80" s="139"/>
      <c r="FD80" s="139"/>
      <c r="FE80" s="139"/>
      <c r="FF80" s="143"/>
      <c r="FG80" s="143"/>
      <c r="FH80" s="143"/>
      <c r="FI80" s="143"/>
      <c r="FJ80" s="143"/>
      <c r="FK80" s="143"/>
      <c r="FL80" s="143"/>
      <c r="FM80" s="143"/>
      <c r="FN80" s="143"/>
      <c r="FO80" s="176"/>
      <c r="FP80" s="101"/>
      <c r="FQ80" s="89"/>
      <c r="FR80" s="7"/>
      <c r="FS80" s="86"/>
      <c r="FT80" s="42"/>
      <c r="FU80" s="42"/>
      <c r="FV80" s="140"/>
      <c r="FW80" s="139"/>
      <c r="FX80" s="139"/>
      <c r="FY80" s="139"/>
      <c r="FZ80" s="139"/>
      <c r="GA80" s="139"/>
      <c r="GB80" s="139"/>
      <c r="GC80" s="139"/>
      <c r="GD80" s="139"/>
      <c r="GE80" s="139"/>
      <c r="GF80" s="139"/>
      <c r="GG80" s="139"/>
      <c r="GH80" s="139"/>
      <c r="GI80" s="139"/>
      <c r="GJ80" s="139"/>
      <c r="GK80" s="139"/>
      <c r="GL80" s="139"/>
      <c r="GM80" s="139"/>
      <c r="GN80" s="139"/>
      <c r="GO80" s="139"/>
      <c r="GP80" s="139"/>
      <c r="GQ80" s="139"/>
      <c r="GR80" s="139"/>
      <c r="GS80" s="139"/>
      <c r="GT80" s="139"/>
      <c r="GU80" s="139"/>
      <c r="GV80" s="139"/>
      <c r="GW80" s="139"/>
      <c r="GX80" s="139"/>
      <c r="GY80" s="139"/>
      <c r="GZ80" s="139"/>
      <c r="HA80" s="139"/>
      <c r="HB80" s="139"/>
      <c r="HC80" s="139"/>
      <c r="HD80" s="139"/>
      <c r="HE80" s="139"/>
      <c r="HF80" s="139"/>
      <c r="HG80" s="139"/>
      <c r="HH80" s="139"/>
      <c r="HI80" s="139"/>
      <c r="HJ80" s="139"/>
      <c r="HK80" s="139"/>
      <c r="HL80" s="139"/>
      <c r="HM80" s="139"/>
      <c r="HN80" s="139"/>
      <c r="HO80" s="139"/>
      <c r="HP80" s="139"/>
      <c r="HQ80" s="139"/>
      <c r="HR80" s="139"/>
      <c r="HS80" s="139"/>
      <c r="HT80" s="139"/>
      <c r="HU80" s="139"/>
      <c r="HV80" s="139"/>
      <c r="HW80" s="139"/>
      <c r="HX80" s="139"/>
      <c r="HY80" s="139"/>
      <c r="HZ80" s="139"/>
      <c r="IA80" s="139"/>
      <c r="IB80" s="139"/>
      <c r="IC80" s="139"/>
      <c r="ID80" s="139"/>
      <c r="IE80" s="139"/>
      <c r="IF80" s="139"/>
      <c r="IG80" s="139"/>
      <c r="IH80" s="139"/>
      <c r="II80" s="139"/>
      <c r="IJ80" s="139"/>
      <c r="IK80" s="139"/>
      <c r="IL80" s="139"/>
      <c r="IM80" s="139"/>
      <c r="IN80" s="143"/>
      <c r="IO80" s="143"/>
      <c r="IP80" s="143"/>
      <c r="IQ80" s="143"/>
      <c r="IR80" s="143"/>
      <c r="IS80" s="143"/>
      <c r="IT80" s="143"/>
      <c r="IU80" s="143"/>
      <c r="IV80" s="143"/>
      <c r="IW80" s="176"/>
      <c r="IX80" s="101"/>
      <c r="IY80" s="89"/>
    </row>
    <row r="81" spans="2:259" ht="3" customHeight="1" x14ac:dyDescent="0.15">
      <c r="B81" s="7"/>
      <c r="C81" s="115"/>
      <c r="D81" s="96"/>
      <c r="E81" s="96"/>
      <c r="F81" s="142"/>
      <c r="G81" s="142"/>
      <c r="H81" s="142"/>
      <c r="I81" s="142"/>
      <c r="J81" s="142"/>
      <c r="K81" s="142"/>
      <c r="L81" s="142"/>
      <c r="M81" s="142"/>
      <c r="N81" s="142"/>
      <c r="O81" s="140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76"/>
      <c r="BY81" s="141"/>
      <c r="BZ81" s="141"/>
      <c r="CA81" s="141"/>
      <c r="CB81" s="141"/>
      <c r="CC81" s="141"/>
      <c r="CD81" s="141"/>
      <c r="CE81" s="141"/>
      <c r="CF81" s="141"/>
      <c r="CG81" s="141"/>
      <c r="CH81" s="101"/>
      <c r="CI81" s="89"/>
      <c r="CJ81" s="7"/>
      <c r="CK81" s="115"/>
      <c r="CL81" s="96"/>
      <c r="CM81" s="96"/>
      <c r="CN81" s="140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39"/>
      <c r="DC81" s="139"/>
      <c r="DD81" s="139"/>
      <c r="DE81" s="139"/>
      <c r="DF81" s="139"/>
      <c r="DG81" s="139"/>
      <c r="DH81" s="139"/>
      <c r="DI81" s="139"/>
      <c r="DJ81" s="139"/>
      <c r="DK81" s="139"/>
      <c r="DL81" s="139"/>
      <c r="DM81" s="139"/>
      <c r="DN81" s="139"/>
      <c r="DO81" s="139"/>
      <c r="DP81" s="139"/>
      <c r="DQ81" s="139"/>
      <c r="DR81" s="139"/>
      <c r="DS81" s="139"/>
      <c r="DT81" s="139"/>
      <c r="DU81" s="139"/>
      <c r="DV81" s="139"/>
      <c r="DW81" s="139"/>
      <c r="DX81" s="139"/>
      <c r="DY81" s="139"/>
      <c r="DZ81" s="139"/>
      <c r="EA81" s="139"/>
      <c r="EB81" s="139"/>
      <c r="EC81" s="139"/>
      <c r="ED81" s="139"/>
      <c r="EE81" s="139"/>
      <c r="EF81" s="139"/>
      <c r="EG81" s="139"/>
      <c r="EH81" s="139"/>
      <c r="EI81" s="139"/>
      <c r="EJ81" s="139"/>
      <c r="EK81" s="139"/>
      <c r="EL81" s="139"/>
      <c r="EM81" s="139"/>
      <c r="EN81" s="139"/>
      <c r="EO81" s="139"/>
      <c r="EP81" s="139"/>
      <c r="EQ81" s="139"/>
      <c r="ER81" s="139"/>
      <c r="ES81" s="139"/>
      <c r="ET81" s="139"/>
      <c r="EU81" s="139"/>
      <c r="EV81" s="139"/>
      <c r="EW81" s="139"/>
      <c r="EX81" s="139"/>
      <c r="EY81" s="139"/>
      <c r="EZ81" s="139"/>
      <c r="FA81" s="139"/>
      <c r="FB81" s="139"/>
      <c r="FC81" s="139"/>
      <c r="FD81" s="139"/>
      <c r="FE81" s="139"/>
      <c r="FF81" s="143"/>
      <c r="FG81" s="143"/>
      <c r="FH81" s="143"/>
      <c r="FI81" s="143"/>
      <c r="FJ81" s="143"/>
      <c r="FK81" s="143"/>
      <c r="FL81" s="143"/>
      <c r="FM81" s="143"/>
      <c r="FN81" s="143"/>
      <c r="FO81" s="176"/>
      <c r="FP81" s="101"/>
      <c r="FQ81" s="89"/>
      <c r="FR81" s="7"/>
      <c r="FS81" s="115"/>
      <c r="FT81" s="96"/>
      <c r="FU81" s="96"/>
      <c r="FV81" s="140"/>
      <c r="FW81" s="139"/>
      <c r="FX81" s="139"/>
      <c r="FY81" s="139"/>
      <c r="FZ81" s="139"/>
      <c r="GA81" s="139"/>
      <c r="GB81" s="139"/>
      <c r="GC81" s="139"/>
      <c r="GD81" s="139"/>
      <c r="GE81" s="139"/>
      <c r="GF81" s="139"/>
      <c r="GG81" s="139"/>
      <c r="GH81" s="139"/>
      <c r="GI81" s="139"/>
      <c r="GJ81" s="139"/>
      <c r="GK81" s="139"/>
      <c r="GL81" s="139"/>
      <c r="GM81" s="139"/>
      <c r="GN81" s="139"/>
      <c r="GO81" s="139"/>
      <c r="GP81" s="139"/>
      <c r="GQ81" s="139"/>
      <c r="GR81" s="139"/>
      <c r="GS81" s="139"/>
      <c r="GT81" s="139"/>
      <c r="GU81" s="139"/>
      <c r="GV81" s="139"/>
      <c r="GW81" s="139"/>
      <c r="GX81" s="139"/>
      <c r="GY81" s="139"/>
      <c r="GZ81" s="139"/>
      <c r="HA81" s="139"/>
      <c r="HB81" s="139"/>
      <c r="HC81" s="139"/>
      <c r="HD81" s="139"/>
      <c r="HE81" s="139"/>
      <c r="HF81" s="139"/>
      <c r="HG81" s="139"/>
      <c r="HH81" s="139"/>
      <c r="HI81" s="139"/>
      <c r="HJ81" s="139"/>
      <c r="HK81" s="139"/>
      <c r="HL81" s="139"/>
      <c r="HM81" s="139"/>
      <c r="HN81" s="139"/>
      <c r="HO81" s="139"/>
      <c r="HP81" s="139"/>
      <c r="HQ81" s="139"/>
      <c r="HR81" s="139"/>
      <c r="HS81" s="139"/>
      <c r="HT81" s="139"/>
      <c r="HU81" s="139"/>
      <c r="HV81" s="139"/>
      <c r="HW81" s="139"/>
      <c r="HX81" s="139"/>
      <c r="HY81" s="139"/>
      <c r="HZ81" s="139"/>
      <c r="IA81" s="139"/>
      <c r="IB81" s="139"/>
      <c r="IC81" s="139"/>
      <c r="ID81" s="139"/>
      <c r="IE81" s="139"/>
      <c r="IF81" s="139"/>
      <c r="IG81" s="139"/>
      <c r="IH81" s="139"/>
      <c r="II81" s="139"/>
      <c r="IJ81" s="139"/>
      <c r="IK81" s="139"/>
      <c r="IL81" s="139"/>
      <c r="IM81" s="139"/>
      <c r="IN81" s="143"/>
      <c r="IO81" s="143"/>
      <c r="IP81" s="143"/>
      <c r="IQ81" s="143"/>
      <c r="IR81" s="143"/>
      <c r="IS81" s="143"/>
      <c r="IT81" s="143"/>
      <c r="IU81" s="143"/>
      <c r="IV81" s="143"/>
      <c r="IW81" s="176"/>
      <c r="IX81" s="101"/>
      <c r="IY81" s="89"/>
    </row>
    <row r="82" spans="2:259" ht="3" customHeight="1" x14ac:dyDescent="0.15">
      <c r="B82" s="7"/>
      <c r="C82" s="116"/>
      <c r="D82" s="97"/>
      <c r="E82" s="97"/>
      <c r="F82" s="142"/>
      <c r="G82" s="142"/>
      <c r="H82" s="142"/>
      <c r="I82" s="142"/>
      <c r="J82" s="142"/>
      <c r="K82" s="142"/>
      <c r="L82" s="142"/>
      <c r="M82" s="142"/>
      <c r="N82" s="142"/>
      <c r="O82" s="140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76"/>
      <c r="BY82" s="141"/>
      <c r="BZ82" s="141"/>
      <c r="CA82" s="141"/>
      <c r="CB82" s="141"/>
      <c r="CC82" s="141"/>
      <c r="CD82" s="141"/>
      <c r="CE82" s="141"/>
      <c r="CF82" s="141"/>
      <c r="CG82" s="141"/>
      <c r="CH82" s="101"/>
      <c r="CI82" s="89"/>
      <c r="CJ82" s="7"/>
      <c r="CK82" s="116"/>
      <c r="CL82" s="97"/>
      <c r="CM82" s="97"/>
      <c r="CN82" s="140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43"/>
      <c r="FG82" s="143"/>
      <c r="FH82" s="143"/>
      <c r="FI82" s="143"/>
      <c r="FJ82" s="143"/>
      <c r="FK82" s="143"/>
      <c r="FL82" s="143"/>
      <c r="FM82" s="143"/>
      <c r="FN82" s="143"/>
      <c r="FO82" s="176"/>
      <c r="FP82" s="101"/>
      <c r="FQ82" s="89"/>
      <c r="FR82" s="7"/>
      <c r="FS82" s="116"/>
      <c r="FT82" s="97"/>
      <c r="FU82" s="97"/>
      <c r="FV82" s="140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  <c r="HN82" s="139"/>
      <c r="HO82" s="139"/>
      <c r="HP82" s="139"/>
      <c r="HQ82" s="139"/>
      <c r="HR82" s="139"/>
      <c r="HS82" s="139"/>
      <c r="HT82" s="139"/>
      <c r="HU82" s="139"/>
      <c r="HV82" s="139"/>
      <c r="HW82" s="139"/>
      <c r="HX82" s="139"/>
      <c r="HY82" s="139"/>
      <c r="HZ82" s="139"/>
      <c r="IA82" s="139"/>
      <c r="IB82" s="139"/>
      <c r="IC82" s="139"/>
      <c r="ID82" s="139"/>
      <c r="IE82" s="139"/>
      <c r="IF82" s="139"/>
      <c r="IG82" s="139"/>
      <c r="IH82" s="139"/>
      <c r="II82" s="139"/>
      <c r="IJ82" s="139"/>
      <c r="IK82" s="139"/>
      <c r="IL82" s="139"/>
      <c r="IM82" s="139"/>
      <c r="IN82" s="143"/>
      <c r="IO82" s="143"/>
      <c r="IP82" s="143"/>
      <c r="IQ82" s="143"/>
      <c r="IR82" s="143"/>
      <c r="IS82" s="143"/>
      <c r="IT82" s="143"/>
      <c r="IU82" s="143"/>
      <c r="IV82" s="143"/>
      <c r="IW82" s="176"/>
      <c r="IX82" s="101"/>
      <c r="IY82" s="89"/>
    </row>
    <row r="83" spans="2:259" ht="3" customHeight="1" x14ac:dyDescent="0.15">
      <c r="B83" s="7"/>
      <c r="C83" s="117"/>
      <c r="D83" s="98"/>
      <c r="E83" s="98"/>
      <c r="F83" s="42"/>
      <c r="G83" s="144">
        <f>IF(入力票!B2="","",VLOOKUP(入力票!B2,入力票!W4:AC12,4,FALSE))</f>
        <v>0</v>
      </c>
      <c r="H83" s="145"/>
      <c r="I83" s="146"/>
      <c r="J83" s="42"/>
      <c r="K83" s="42"/>
      <c r="L83" s="186">
        <f>IF(入力票!B2="","",VLOOKUP(入力票!B2,入力票!W4:AC12,5,FALSE))</f>
        <v>1</v>
      </c>
      <c r="M83" s="187"/>
      <c r="N83" s="188"/>
      <c r="O83" s="42"/>
      <c r="P83" s="42"/>
      <c r="Q83" s="144" t="str">
        <f>IF(入力票!B8="","",VLOOKUP(入力票!B8,入力票!S4:U14,3,FALSE))</f>
        <v>0</v>
      </c>
      <c r="R83" s="145"/>
      <c r="S83" s="146"/>
      <c r="T83" s="42"/>
      <c r="U83" s="42"/>
      <c r="V83" s="144" t="str">
        <f>IF(入力票!B8="","",VLOOKUP(入力票!B8,入力票!S4:V14,4,FALSE))</f>
        <v>2</v>
      </c>
      <c r="W83" s="145"/>
      <c r="X83" s="146"/>
      <c r="Y83" s="42"/>
      <c r="Z83" s="42"/>
      <c r="AA83" s="144">
        <f>IF(入力票!B21="","",VLOOKUP(入力票!B21,入力票!P4:Q8,2,FALSE))</f>
        <v>5</v>
      </c>
      <c r="AB83" s="145"/>
      <c r="AC83" s="146"/>
      <c r="AD83" s="42"/>
      <c r="AE83" s="42"/>
      <c r="AF83" s="144">
        <f>入力票!C21</f>
        <v>0</v>
      </c>
      <c r="AG83" s="145"/>
      <c r="AH83" s="146"/>
      <c r="AI83" s="42"/>
      <c r="AJ83" s="42"/>
      <c r="AK83" s="144">
        <f>入力票!D21</f>
        <v>6</v>
      </c>
      <c r="AL83" s="145"/>
      <c r="AM83" s="146"/>
      <c r="AN83" s="42"/>
      <c r="AO83" s="42"/>
      <c r="AP83" s="144">
        <f>IF(入力票!B22="","",VLOOKUP(入力票!B22,入力票!P4:Q8,2,FALSE))</f>
        <v>5</v>
      </c>
      <c r="AQ83" s="145"/>
      <c r="AR83" s="146"/>
      <c r="AS83" s="42"/>
      <c r="AT83" s="42"/>
      <c r="AU83" s="144">
        <f>入力票!C22</f>
        <v>0</v>
      </c>
      <c r="AV83" s="145"/>
      <c r="AW83" s="146"/>
      <c r="AX83" s="42"/>
      <c r="AY83" s="42"/>
      <c r="AZ83" s="144">
        <f>入力票!D22</f>
        <v>5</v>
      </c>
      <c r="BA83" s="145"/>
      <c r="BB83" s="146"/>
      <c r="BC83" s="42"/>
      <c r="BD83" s="42"/>
      <c r="BE83" s="144">
        <f>入力票!E22</f>
        <v>0</v>
      </c>
      <c r="BF83" s="145"/>
      <c r="BG83" s="146"/>
      <c r="BH83" s="42"/>
      <c r="BI83" s="42"/>
      <c r="BJ83" s="144">
        <f>入力票!F22</f>
        <v>7</v>
      </c>
      <c r="BK83" s="145"/>
      <c r="BL83" s="146"/>
      <c r="BM83" s="42"/>
      <c r="BN83" s="42"/>
      <c r="BO83" s="177">
        <f>入力票!G22</f>
        <v>0</v>
      </c>
      <c r="BP83" s="178"/>
      <c r="BQ83" s="179"/>
      <c r="BR83" s="42"/>
      <c r="BS83" s="42"/>
      <c r="BT83" s="144">
        <f>入力票!H22</f>
        <v>1</v>
      </c>
      <c r="BU83" s="145"/>
      <c r="BV83" s="146"/>
      <c r="BW83" s="42"/>
      <c r="BX83" s="42"/>
      <c r="BY83" s="144">
        <v>0</v>
      </c>
      <c r="BZ83" s="145"/>
      <c r="CA83" s="146"/>
      <c r="CB83" s="42"/>
      <c r="CC83" s="42"/>
      <c r="CD83" s="144">
        <v>1</v>
      </c>
      <c r="CE83" s="145"/>
      <c r="CF83" s="146"/>
      <c r="CG83" s="42"/>
      <c r="CH83" s="101"/>
      <c r="CI83" s="88"/>
      <c r="CJ83" s="7"/>
      <c r="CK83" s="117"/>
      <c r="CL83" s="98"/>
      <c r="CM83" s="98"/>
      <c r="CN83" s="42"/>
      <c r="CO83" s="144">
        <f>G83</f>
        <v>0</v>
      </c>
      <c r="CP83" s="145"/>
      <c r="CQ83" s="146"/>
      <c r="CR83" s="42"/>
      <c r="CS83" s="42"/>
      <c r="CT83" s="144">
        <f>L83</f>
        <v>1</v>
      </c>
      <c r="CU83" s="145"/>
      <c r="CV83" s="146"/>
      <c r="CW83" s="42"/>
      <c r="CX83" s="42"/>
      <c r="CY83" s="144" t="str">
        <f>Q83</f>
        <v>0</v>
      </c>
      <c r="CZ83" s="145"/>
      <c r="DA83" s="146"/>
      <c r="DB83" s="42"/>
      <c r="DC83" s="42"/>
      <c r="DD83" s="144" t="str">
        <f>V83</f>
        <v>2</v>
      </c>
      <c r="DE83" s="145"/>
      <c r="DF83" s="146"/>
      <c r="DG83" s="42"/>
      <c r="DH83" s="42"/>
      <c r="DI83" s="144">
        <f>AA83</f>
        <v>5</v>
      </c>
      <c r="DJ83" s="145"/>
      <c r="DK83" s="146"/>
      <c r="DL83" s="42"/>
      <c r="DM83" s="42"/>
      <c r="DN83" s="144">
        <f>AF83</f>
        <v>0</v>
      </c>
      <c r="DO83" s="145"/>
      <c r="DP83" s="146"/>
      <c r="DQ83" s="42"/>
      <c r="DR83" s="42"/>
      <c r="DS83" s="144">
        <f>AK83</f>
        <v>6</v>
      </c>
      <c r="DT83" s="145"/>
      <c r="DU83" s="146"/>
      <c r="DV83" s="42"/>
      <c r="DW83" s="42"/>
      <c r="DX83" s="144">
        <f>AP83</f>
        <v>5</v>
      </c>
      <c r="DY83" s="145"/>
      <c r="DZ83" s="146"/>
      <c r="EA83" s="42"/>
      <c r="EB83" s="42"/>
      <c r="EC83" s="144">
        <f>AU83</f>
        <v>0</v>
      </c>
      <c r="ED83" s="145"/>
      <c r="EE83" s="146"/>
      <c r="EF83" s="42"/>
      <c r="EG83" s="42"/>
      <c r="EH83" s="144">
        <f>AZ83</f>
        <v>5</v>
      </c>
      <c r="EI83" s="145"/>
      <c r="EJ83" s="146"/>
      <c r="EK83" s="42"/>
      <c r="EL83" s="42"/>
      <c r="EM83" s="144">
        <f>BE83</f>
        <v>0</v>
      </c>
      <c r="EN83" s="145"/>
      <c r="EO83" s="146"/>
      <c r="EP83" s="42"/>
      <c r="EQ83" s="42"/>
      <c r="ER83" s="144">
        <f>BJ83</f>
        <v>7</v>
      </c>
      <c r="ES83" s="145"/>
      <c r="ET83" s="146"/>
      <c r="EU83" s="42"/>
      <c r="EV83" s="42"/>
      <c r="EW83" s="177">
        <f>BO83</f>
        <v>0</v>
      </c>
      <c r="EX83" s="178"/>
      <c r="EY83" s="179"/>
      <c r="EZ83" s="42"/>
      <c r="FA83" s="42"/>
      <c r="FB83" s="144">
        <f>BT83</f>
        <v>1</v>
      </c>
      <c r="FC83" s="145"/>
      <c r="FD83" s="146"/>
      <c r="FE83" s="42"/>
      <c r="FF83" s="42"/>
      <c r="FG83" s="144">
        <f>BY83</f>
        <v>0</v>
      </c>
      <c r="FH83" s="145"/>
      <c r="FI83" s="146"/>
      <c r="FJ83" s="42"/>
      <c r="FK83" s="42"/>
      <c r="FL83" s="144">
        <f>CD83</f>
        <v>1</v>
      </c>
      <c r="FM83" s="145"/>
      <c r="FN83" s="146"/>
      <c r="FO83" s="42"/>
      <c r="FP83" s="101"/>
      <c r="FQ83" s="88"/>
      <c r="FR83" s="7"/>
      <c r="FS83" s="117"/>
      <c r="FT83" s="98"/>
      <c r="FU83" s="98"/>
      <c r="FV83" s="42"/>
      <c r="FW83" s="144">
        <f>CO83</f>
        <v>0</v>
      </c>
      <c r="FX83" s="145"/>
      <c r="FY83" s="146"/>
      <c r="FZ83" s="42"/>
      <c r="GA83" s="42"/>
      <c r="GB83" s="144">
        <f>CT83</f>
        <v>1</v>
      </c>
      <c r="GC83" s="145"/>
      <c r="GD83" s="146"/>
      <c r="GE83" s="42"/>
      <c r="GF83" s="42"/>
      <c r="GG83" s="144" t="str">
        <f>CY83</f>
        <v>0</v>
      </c>
      <c r="GH83" s="145"/>
      <c r="GI83" s="146"/>
      <c r="GJ83" s="42"/>
      <c r="GK83" s="42"/>
      <c r="GL83" s="144" t="str">
        <f>DD83</f>
        <v>2</v>
      </c>
      <c r="GM83" s="145"/>
      <c r="GN83" s="146"/>
      <c r="GO83" s="42"/>
      <c r="GP83" s="42"/>
      <c r="GQ83" s="144">
        <f>DI83</f>
        <v>5</v>
      </c>
      <c r="GR83" s="145"/>
      <c r="GS83" s="146"/>
      <c r="GT83" s="42"/>
      <c r="GU83" s="42"/>
      <c r="GV83" s="144">
        <f>DN83</f>
        <v>0</v>
      </c>
      <c r="GW83" s="145"/>
      <c r="GX83" s="146"/>
      <c r="GY83" s="42"/>
      <c r="GZ83" s="42"/>
      <c r="HA83" s="144">
        <f>DS83</f>
        <v>6</v>
      </c>
      <c r="HB83" s="145"/>
      <c r="HC83" s="146"/>
      <c r="HD83" s="42"/>
      <c r="HE83" s="42"/>
      <c r="HF83" s="144">
        <f>DX83</f>
        <v>5</v>
      </c>
      <c r="HG83" s="145"/>
      <c r="HH83" s="146"/>
      <c r="HI83" s="42"/>
      <c r="HJ83" s="42"/>
      <c r="HK83" s="144">
        <f>EC83</f>
        <v>0</v>
      </c>
      <c r="HL83" s="145"/>
      <c r="HM83" s="146"/>
      <c r="HN83" s="42"/>
      <c r="HO83" s="42"/>
      <c r="HP83" s="144">
        <f>EH83</f>
        <v>5</v>
      </c>
      <c r="HQ83" s="145"/>
      <c r="HR83" s="146"/>
      <c r="HS83" s="42"/>
      <c r="HT83" s="42"/>
      <c r="HU83" s="144">
        <f>EM83</f>
        <v>0</v>
      </c>
      <c r="HV83" s="145"/>
      <c r="HW83" s="146"/>
      <c r="HX83" s="42"/>
      <c r="HY83" s="42"/>
      <c r="HZ83" s="144">
        <f>ER83</f>
        <v>7</v>
      </c>
      <c r="IA83" s="145"/>
      <c r="IB83" s="146"/>
      <c r="IC83" s="42"/>
      <c r="ID83" s="42"/>
      <c r="IE83" s="144">
        <f>EW83</f>
        <v>0</v>
      </c>
      <c r="IF83" s="145"/>
      <c r="IG83" s="146"/>
      <c r="IH83" s="42"/>
      <c r="II83" s="42"/>
      <c r="IJ83" s="144">
        <f>FB83</f>
        <v>1</v>
      </c>
      <c r="IK83" s="145"/>
      <c r="IL83" s="146"/>
      <c r="IM83" s="42"/>
      <c r="IN83" s="42"/>
      <c r="IO83" s="144">
        <f>FG83</f>
        <v>0</v>
      </c>
      <c r="IP83" s="145"/>
      <c r="IQ83" s="146"/>
      <c r="IR83" s="42"/>
      <c r="IS83" s="42"/>
      <c r="IT83" s="144">
        <f>FL83</f>
        <v>1</v>
      </c>
      <c r="IU83" s="145"/>
      <c r="IV83" s="146"/>
      <c r="IW83" s="42"/>
      <c r="IX83" s="101"/>
      <c r="IY83" s="88"/>
    </row>
    <row r="84" spans="2:259" ht="3" customHeight="1" x14ac:dyDescent="0.15">
      <c r="B84" s="7"/>
      <c r="C84" s="86"/>
      <c r="D84" s="42"/>
      <c r="E84" s="42"/>
      <c r="F84" s="42"/>
      <c r="G84" s="147"/>
      <c r="H84" s="148"/>
      <c r="I84" s="149"/>
      <c r="J84" s="42"/>
      <c r="K84" s="42"/>
      <c r="L84" s="189"/>
      <c r="M84" s="172"/>
      <c r="N84" s="190"/>
      <c r="O84" s="42"/>
      <c r="P84" s="42"/>
      <c r="Q84" s="147"/>
      <c r="R84" s="148"/>
      <c r="S84" s="149"/>
      <c r="T84" s="42"/>
      <c r="U84" s="42"/>
      <c r="V84" s="147"/>
      <c r="W84" s="148"/>
      <c r="X84" s="149"/>
      <c r="Y84" s="42"/>
      <c r="Z84" s="42"/>
      <c r="AA84" s="147"/>
      <c r="AB84" s="148"/>
      <c r="AC84" s="149"/>
      <c r="AD84" s="42"/>
      <c r="AE84" s="42"/>
      <c r="AF84" s="147"/>
      <c r="AG84" s="148"/>
      <c r="AH84" s="149"/>
      <c r="AI84" s="42"/>
      <c r="AJ84" s="42"/>
      <c r="AK84" s="147"/>
      <c r="AL84" s="148"/>
      <c r="AM84" s="149"/>
      <c r="AN84" s="42"/>
      <c r="AO84" s="42"/>
      <c r="AP84" s="147"/>
      <c r="AQ84" s="148"/>
      <c r="AR84" s="149"/>
      <c r="AS84" s="42"/>
      <c r="AT84" s="42"/>
      <c r="AU84" s="147"/>
      <c r="AV84" s="148"/>
      <c r="AW84" s="149"/>
      <c r="AX84" s="42"/>
      <c r="AY84" s="42"/>
      <c r="AZ84" s="147"/>
      <c r="BA84" s="148"/>
      <c r="BB84" s="149"/>
      <c r="BC84" s="42"/>
      <c r="BD84" s="42"/>
      <c r="BE84" s="147"/>
      <c r="BF84" s="148"/>
      <c r="BG84" s="149"/>
      <c r="BH84" s="42"/>
      <c r="BI84" s="42"/>
      <c r="BJ84" s="147"/>
      <c r="BK84" s="148"/>
      <c r="BL84" s="149"/>
      <c r="BM84" s="42"/>
      <c r="BN84" s="42"/>
      <c r="BO84" s="180"/>
      <c r="BP84" s="181"/>
      <c r="BQ84" s="182"/>
      <c r="BR84" s="42"/>
      <c r="BS84" s="42"/>
      <c r="BT84" s="147"/>
      <c r="BU84" s="148"/>
      <c r="BV84" s="149"/>
      <c r="BW84" s="42"/>
      <c r="BX84" s="42"/>
      <c r="BY84" s="147"/>
      <c r="BZ84" s="148"/>
      <c r="CA84" s="149"/>
      <c r="CB84" s="42"/>
      <c r="CC84" s="42"/>
      <c r="CD84" s="147"/>
      <c r="CE84" s="148"/>
      <c r="CF84" s="149"/>
      <c r="CG84" s="42"/>
      <c r="CH84" s="101"/>
      <c r="CI84" s="88"/>
      <c r="CJ84" s="7"/>
      <c r="CK84" s="86"/>
      <c r="CL84" s="42"/>
      <c r="CM84" s="42"/>
      <c r="CN84" s="42"/>
      <c r="CO84" s="147"/>
      <c r="CP84" s="148"/>
      <c r="CQ84" s="149"/>
      <c r="CR84" s="42"/>
      <c r="CS84" s="42"/>
      <c r="CT84" s="147"/>
      <c r="CU84" s="148"/>
      <c r="CV84" s="149"/>
      <c r="CW84" s="42"/>
      <c r="CX84" s="42"/>
      <c r="CY84" s="147"/>
      <c r="CZ84" s="148"/>
      <c r="DA84" s="149"/>
      <c r="DB84" s="42"/>
      <c r="DC84" s="42"/>
      <c r="DD84" s="147"/>
      <c r="DE84" s="148"/>
      <c r="DF84" s="149"/>
      <c r="DG84" s="42"/>
      <c r="DH84" s="42"/>
      <c r="DI84" s="147"/>
      <c r="DJ84" s="148"/>
      <c r="DK84" s="149"/>
      <c r="DL84" s="42"/>
      <c r="DM84" s="42"/>
      <c r="DN84" s="147"/>
      <c r="DO84" s="148"/>
      <c r="DP84" s="149"/>
      <c r="DQ84" s="42"/>
      <c r="DR84" s="42"/>
      <c r="DS84" s="147"/>
      <c r="DT84" s="148"/>
      <c r="DU84" s="149"/>
      <c r="DV84" s="42"/>
      <c r="DW84" s="42"/>
      <c r="DX84" s="147"/>
      <c r="DY84" s="148"/>
      <c r="DZ84" s="149"/>
      <c r="EA84" s="42"/>
      <c r="EB84" s="42"/>
      <c r="EC84" s="147"/>
      <c r="ED84" s="148"/>
      <c r="EE84" s="149"/>
      <c r="EF84" s="42"/>
      <c r="EG84" s="42"/>
      <c r="EH84" s="147"/>
      <c r="EI84" s="148"/>
      <c r="EJ84" s="149"/>
      <c r="EK84" s="42"/>
      <c r="EL84" s="42"/>
      <c r="EM84" s="147"/>
      <c r="EN84" s="148"/>
      <c r="EO84" s="149"/>
      <c r="EP84" s="42"/>
      <c r="EQ84" s="42"/>
      <c r="ER84" s="147"/>
      <c r="ES84" s="148"/>
      <c r="ET84" s="149"/>
      <c r="EU84" s="42"/>
      <c r="EV84" s="42"/>
      <c r="EW84" s="180"/>
      <c r="EX84" s="181"/>
      <c r="EY84" s="182"/>
      <c r="EZ84" s="42"/>
      <c r="FA84" s="42"/>
      <c r="FB84" s="147"/>
      <c r="FC84" s="148"/>
      <c r="FD84" s="149"/>
      <c r="FE84" s="42"/>
      <c r="FF84" s="42"/>
      <c r="FG84" s="147"/>
      <c r="FH84" s="148"/>
      <c r="FI84" s="149"/>
      <c r="FJ84" s="42"/>
      <c r="FK84" s="42"/>
      <c r="FL84" s="147"/>
      <c r="FM84" s="148"/>
      <c r="FN84" s="149"/>
      <c r="FO84" s="42"/>
      <c r="FP84" s="101"/>
      <c r="FQ84" s="88"/>
      <c r="FR84" s="7"/>
      <c r="FS84" s="86"/>
      <c r="FT84" s="42"/>
      <c r="FU84" s="42"/>
      <c r="FV84" s="42"/>
      <c r="FW84" s="147"/>
      <c r="FX84" s="148"/>
      <c r="FY84" s="149"/>
      <c r="FZ84" s="42"/>
      <c r="GA84" s="42"/>
      <c r="GB84" s="147"/>
      <c r="GC84" s="148"/>
      <c r="GD84" s="149"/>
      <c r="GE84" s="42"/>
      <c r="GF84" s="42"/>
      <c r="GG84" s="147"/>
      <c r="GH84" s="148"/>
      <c r="GI84" s="149"/>
      <c r="GJ84" s="42"/>
      <c r="GK84" s="42"/>
      <c r="GL84" s="147"/>
      <c r="GM84" s="148"/>
      <c r="GN84" s="149"/>
      <c r="GO84" s="42"/>
      <c r="GP84" s="42"/>
      <c r="GQ84" s="147"/>
      <c r="GR84" s="148"/>
      <c r="GS84" s="149"/>
      <c r="GT84" s="42"/>
      <c r="GU84" s="42"/>
      <c r="GV84" s="147"/>
      <c r="GW84" s="148"/>
      <c r="GX84" s="149"/>
      <c r="GY84" s="42"/>
      <c r="GZ84" s="42"/>
      <c r="HA84" s="147"/>
      <c r="HB84" s="148"/>
      <c r="HC84" s="149"/>
      <c r="HD84" s="42"/>
      <c r="HE84" s="42"/>
      <c r="HF84" s="147"/>
      <c r="HG84" s="148"/>
      <c r="HH84" s="149"/>
      <c r="HI84" s="42"/>
      <c r="HJ84" s="42"/>
      <c r="HK84" s="147"/>
      <c r="HL84" s="148"/>
      <c r="HM84" s="149"/>
      <c r="HN84" s="42"/>
      <c r="HO84" s="42"/>
      <c r="HP84" s="147"/>
      <c r="HQ84" s="148"/>
      <c r="HR84" s="149"/>
      <c r="HS84" s="42"/>
      <c r="HT84" s="42"/>
      <c r="HU84" s="147"/>
      <c r="HV84" s="148"/>
      <c r="HW84" s="149"/>
      <c r="HX84" s="42"/>
      <c r="HY84" s="42"/>
      <c r="HZ84" s="147"/>
      <c r="IA84" s="148"/>
      <c r="IB84" s="149"/>
      <c r="IC84" s="42"/>
      <c r="ID84" s="42"/>
      <c r="IE84" s="147"/>
      <c r="IF84" s="148"/>
      <c r="IG84" s="149"/>
      <c r="IH84" s="42"/>
      <c r="II84" s="42"/>
      <c r="IJ84" s="147"/>
      <c r="IK84" s="148"/>
      <c r="IL84" s="149"/>
      <c r="IM84" s="42"/>
      <c r="IN84" s="42"/>
      <c r="IO84" s="147"/>
      <c r="IP84" s="148"/>
      <c r="IQ84" s="149"/>
      <c r="IR84" s="42"/>
      <c r="IS84" s="42"/>
      <c r="IT84" s="147"/>
      <c r="IU84" s="148"/>
      <c r="IV84" s="149"/>
      <c r="IW84" s="42"/>
      <c r="IX84" s="101"/>
      <c r="IY84" s="88"/>
    </row>
    <row r="85" spans="2:259" ht="3" customHeight="1" x14ac:dyDescent="0.15">
      <c r="B85" s="7"/>
      <c r="C85" s="86"/>
      <c r="D85" s="42"/>
      <c r="E85" s="42"/>
      <c r="F85" s="42"/>
      <c r="G85" s="147"/>
      <c r="H85" s="148"/>
      <c r="I85" s="149"/>
      <c r="J85" s="42"/>
      <c r="K85" s="42"/>
      <c r="L85" s="189"/>
      <c r="M85" s="172"/>
      <c r="N85" s="190"/>
      <c r="O85" s="175"/>
      <c r="P85" s="175"/>
      <c r="Q85" s="147"/>
      <c r="R85" s="148"/>
      <c r="S85" s="149"/>
      <c r="T85" s="42"/>
      <c r="U85" s="42"/>
      <c r="V85" s="147"/>
      <c r="W85" s="148"/>
      <c r="X85" s="149"/>
      <c r="Y85" s="174"/>
      <c r="Z85" s="174"/>
      <c r="AA85" s="147"/>
      <c r="AB85" s="148"/>
      <c r="AC85" s="149"/>
      <c r="AD85" s="42"/>
      <c r="AE85" s="42"/>
      <c r="AF85" s="147"/>
      <c r="AG85" s="148"/>
      <c r="AH85" s="149"/>
      <c r="AI85" s="42"/>
      <c r="AJ85" s="42"/>
      <c r="AK85" s="147"/>
      <c r="AL85" s="148"/>
      <c r="AM85" s="149"/>
      <c r="AN85" s="175"/>
      <c r="AO85" s="175"/>
      <c r="AP85" s="147"/>
      <c r="AQ85" s="148"/>
      <c r="AR85" s="149"/>
      <c r="AS85" s="42"/>
      <c r="AT85" s="42"/>
      <c r="AU85" s="147"/>
      <c r="AV85" s="148"/>
      <c r="AW85" s="149"/>
      <c r="AX85" s="42"/>
      <c r="AY85" s="42"/>
      <c r="AZ85" s="147"/>
      <c r="BA85" s="148"/>
      <c r="BB85" s="149"/>
      <c r="BC85" s="175"/>
      <c r="BD85" s="175"/>
      <c r="BE85" s="147"/>
      <c r="BF85" s="148"/>
      <c r="BG85" s="149"/>
      <c r="BH85" s="42"/>
      <c r="BI85" s="42"/>
      <c r="BJ85" s="147"/>
      <c r="BK85" s="148"/>
      <c r="BL85" s="149"/>
      <c r="BM85" s="175"/>
      <c r="BN85" s="175"/>
      <c r="BO85" s="180"/>
      <c r="BP85" s="181"/>
      <c r="BQ85" s="182"/>
      <c r="BR85" s="118"/>
      <c r="BS85" s="118"/>
      <c r="BT85" s="147"/>
      <c r="BU85" s="148"/>
      <c r="BV85" s="149"/>
      <c r="BW85" s="175"/>
      <c r="BX85" s="175"/>
      <c r="BY85" s="147"/>
      <c r="BZ85" s="148"/>
      <c r="CA85" s="149"/>
      <c r="CB85" s="42"/>
      <c r="CC85" s="42"/>
      <c r="CD85" s="147"/>
      <c r="CE85" s="148"/>
      <c r="CF85" s="149"/>
      <c r="CG85" s="42"/>
      <c r="CH85" s="101"/>
      <c r="CI85" s="88"/>
      <c r="CJ85" s="7"/>
      <c r="CK85" s="86"/>
      <c r="CL85" s="42"/>
      <c r="CM85" s="42"/>
      <c r="CN85" s="42"/>
      <c r="CO85" s="147"/>
      <c r="CP85" s="148"/>
      <c r="CQ85" s="149"/>
      <c r="CR85" s="42"/>
      <c r="CS85" s="42"/>
      <c r="CT85" s="147"/>
      <c r="CU85" s="148"/>
      <c r="CV85" s="149"/>
      <c r="CW85" s="175"/>
      <c r="CX85" s="175"/>
      <c r="CY85" s="147"/>
      <c r="CZ85" s="148"/>
      <c r="DA85" s="149"/>
      <c r="DB85" s="42"/>
      <c r="DC85" s="42"/>
      <c r="DD85" s="147"/>
      <c r="DE85" s="148"/>
      <c r="DF85" s="149"/>
      <c r="DG85" s="174"/>
      <c r="DH85" s="174"/>
      <c r="DI85" s="147"/>
      <c r="DJ85" s="148"/>
      <c r="DK85" s="149"/>
      <c r="DL85" s="42"/>
      <c r="DM85" s="42"/>
      <c r="DN85" s="147"/>
      <c r="DO85" s="148"/>
      <c r="DP85" s="149"/>
      <c r="DQ85" s="42"/>
      <c r="DR85" s="42"/>
      <c r="DS85" s="147"/>
      <c r="DT85" s="148"/>
      <c r="DU85" s="149"/>
      <c r="DV85" s="175"/>
      <c r="DW85" s="175"/>
      <c r="DX85" s="147"/>
      <c r="DY85" s="148"/>
      <c r="DZ85" s="149"/>
      <c r="EA85" s="42"/>
      <c r="EB85" s="42"/>
      <c r="EC85" s="147"/>
      <c r="ED85" s="148"/>
      <c r="EE85" s="149"/>
      <c r="EF85" s="42"/>
      <c r="EG85" s="42"/>
      <c r="EH85" s="147"/>
      <c r="EI85" s="148"/>
      <c r="EJ85" s="149"/>
      <c r="EK85" s="175"/>
      <c r="EL85" s="175"/>
      <c r="EM85" s="147"/>
      <c r="EN85" s="148"/>
      <c r="EO85" s="149"/>
      <c r="EP85" s="42"/>
      <c r="EQ85" s="42"/>
      <c r="ER85" s="147"/>
      <c r="ES85" s="148"/>
      <c r="ET85" s="149"/>
      <c r="EU85" s="175"/>
      <c r="EV85" s="175"/>
      <c r="EW85" s="180"/>
      <c r="EX85" s="181"/>
      <c r="EY85" s="182"/>
      <c r="EZ85" s="118"/>
      <c r="FA85" s="118"/>
      <c r="FB85" s="147"/>
      <c r="FC85" s="148"/>
      <c r="FD85" s="149"/>
      <c r="FE85" s="175"/>
      <c r="FF85" s="175"/>
      <c r="FG85" s="147"/>
      <c r="FH85" s="148"/>
      <c r="FI85" s="149"/>
      <c r="FJ85" s="42"/>
      <c r="FK85" s="42"/>
      <c r="FL85" s="147"/>
      <c r="FM85" s="148"/>
      <c r="FN85" s="149"/>
      <c r="FO85" s="42"/>
      <c r="FP85" s="101"/>
      <c r="FQ85" s="88"/>
      <c r="FR85" s="7"/>
      <c r="FS85" s="86"/>
      <c r="FT85" s="42"/>
      <c r="FU85" s="42"/>
      <c r="FV85" s="42"/>
      <c r="FW85" s="147"/>
      <c r="FX85" s="148"/>
      <c r="FY85" s="149"/>
      <c r="FZ85" s="42"/>
      <c r="GA85" s="42"/>
      <c r="GB85" s="147"/>
      <c r="GC85" s="148"/>
      <c r="GD85" s="149"/>
      <c r="GE85" s="175"/>
      <c r="GF85" s="175"/>
      <c r="GG85" s="147"/>
      <c r="GH85" s="148"/>
      <c r="GI85" s="149"/>
      <c r="GJ85" s="42"/>
      <c r="GK85" s="42"/>
      <c r="GL85" s="147"/>
      <c r="GM85" s="148"/>
      <c r="GN85" s="149"/>
      <c r="GO85" s="174"/>
      <c r="GP85" s="174"/>
      <c r="GQ85" s="147"/>
      <c r="GR85" s="148"/>
      <c r="GS85" s="149"/>
      <c r="GT85" s="42"/>
      <c r="GU85" s="42"/>
      <c r="GV85" s="147"/>
      <c r="GW85" s="148"/>
      <c r="GX85" s="149"/>
      <c r="GY85" s="42"/>
      <c r="GZ85" s="42"/>
      <c r="HA85" s="147"/>
      <c r="HB85" s="148"/>
      <c r="HC85" s="149"/>
      <c r="HD85" s="175"/>
      <c r="HE85" s="175"/>
      <c r="HF85" s="147"/>
      <c r="HG85" s="148"/>
      <c r="HH85" s="149"/>
      <c r="HI85" s="42"/>
      <c r="HJ85" s="42"/>
      <c r="HK85" s="147"/>
      <c r="HL85" s="148"/>
      <c r="HM85" s="149"/>
      <c r="HN85" s="42"/>
      <c r="HO85" s="42"/>
      <c r="HP85" s="147"/>
      <c r="HQ85" s="148"/>
      <c r="HR85" s="149"/>
      <c r="HS85" s="175"/>
      <c r="HT85" s="175"/>
      <c r="HU85" s="147"/>
      <c r="HV85" s="148"/>
      <c r="HW85" s="149"/>
      <c r="HX85" s="42"/>
      <c r="HY85" s="42"/>
      <c r="HZ85" s="147"/>
      <c r="IA85" s="148"/>
      <c r="IB85" s="149"/>
      <c r="IC85" s="252"/>
      <c r="ID85" s="253"/>
      <c r="IE85" s="147"/>
      <c r="IF85" s="148"/>
      <c r="IG85" s="149"/>
      <c r="IH85" s="118"/>
      <c r="II85" s="118"/>
      <c r="IJ85" s="147"/>
      <c r="IK85" s="148"/>
      <c r="IL85" s="149"/>
      <c r="IM85" s="175"/>
      <c r="IN85" s="175"/>
      <c r="IO85" s="147"/>
      <c r="IP85" s="148"/>
      <c r="IQ85" s="149"/>
      <c r="IR85" s="42"/>
      <c r="IS85" s="42"/>
      <c r="IT85" s="147"/>
      <c r="IU85" s="148"/>
      <c r="IV85" s="149"/>
      <c r="IW85" s="42"/>
      <c r="IX85" s="101"/>
      <c r="IY85" s="88"/>
    </row>
    <row r="86" spans="2:259" ht="3" customHeight="1" x14ac:dyDescent="0.15">
      <c r="B86" s="7"/>
      <c r="C86" s="86"/>
      <c r="D86" s="42"/>
      <c r="E86" s="42"/>
      <c r="F86" s="42"/>
      <c r="G86" s="147"/>
      <c r="H86" s="148"/>
      <c r="I86" s="149"/>
      <c r="J86" s="42"/>
      <c r="K86" s="42"/>
      <c r="L86" s="189"/>
      <c r="M86" s="172"/>
      <c r="N86" s="190"/>
      <c r="O86" s="175"/>
      <c r="P86" s="175"/>
      <c r="Q86" s="147"/>
      <c r="R86" s="148"/>
      <c r="S86" s="149"/>
      <c r="T86" s="42"/>
      <c r="U86" s="42"/>
      <c r="V86" s="147"/>
      <c r="W86" s="148"/>
      <c r="X86" s="149"/>
      <c r="Y86" s="174"/>
      <c r="Z86" s="174"/>
      <c r="AA86" s="147"/>
      <c r="AB86" s="148"/>
      <c r="AC86" s="149"/>
      <c r="AD86" s="42"/>
      <c r="AE86" s="42"/>
      <c r="AF86" s="147"/>
      <c r="AG86" s="148"/>
      <c r="AH86" s="149"/>
      <c r="AI86" s="42"/>
      <c r="AJ86" s="42"/>
      <c r="AK86" s="147"/>
      <c r="AL86" s="148"/>
      <c r="AM86" s="149"/>
      <c r="AN86" s="175"/>
      <c r="AO86" s="175"/>
      <c r="AP86" s="147"/>
      <c r="AQ86" s="148"/>
      <c r="AR86" s="149"/>
      <c r="AS86" s="42"/>
      <c r="AT86" s="42"/>
      <c r="AU86" s="147"/>
      <c r="AV86" s="148"/>
      <c r="AW86" s="149"/>
      <c r="AX86" s="42"/>
      <c r="AY86" s="42"/>
      <c r="AZ86" s="147"/>
      <c r="BA86" s="148"/>
      <c r="BB86" s="149"/>
      <c r="BC86" s="175"/>
      <c r="BD86" s="175"/>
      <c r="BE86" s="147"/>
      <c r="BF86" s="148"/>
      <c r="BG86" s="149"/>
      <c r="BH86" s="42"/>
      <c r="BI86" s="42"/>
      <c r="BJ86" s="147"/>
      <c r="BK86" s="148"/>
      <c r="BL86" s="149"/>
      <c r="BM86" s="175"/>
      <c r="BN86" s="175"/>
      <c r="BO86" s="180"/>
      <c r="BP86" s="181"/>
      <c r="BQ86" s="182"/>
      <c r="BR86" s="118"/>
      <c r="BS86" s="118"/>
      <c r="BT86" s="147"/>
      <c r="BU86" s="148"/>
      <c r="BV86" s="149"/>
      <c r="BW86" s="175"/>
      <c r="BX86" s="175"/>
      <c r="BY86" s="147"/>
      <c r="BZ86" s="148"/>
      <c r="CA86" s="149"/>
      <c r="CB86" s="42"/>
      <c r="CC86" s="42"/>
      <c r="CD86" s="147"/>
      <c r="CE86" s="148"/>
      <c r="CF86" s="149"/>
      <c r="CG86" s="42"/>
      <c r="CH86" s="101"/>
      <c r="CI86" s="88"/>
      <c r="CJ86" s="7"/>
      <c r="CK86" s="86"/>
      <c r="CL86" s="42"/>
      <c r="CM86" s="42"/>
      <c r="CN86" s="42"/>
      <c r="CO86" s="147"/>
      <c r="CP86" s="148"/>
      <c r="CQ86" s="149"/>
      <c r="CR86" s="42"/>
      <c r="CS86" s="42"/>
      <c r="CT86" s="147"/>
      <c r="CU86" s="148"/>
      <c r="CV86" s="149"/>
      <c r="CW86" s="175"/>
      <c r="CX86" s="175"/>
      <c r="CY86" s="147"/>
      <c r="CZ86" s="148"/>
      <c r="DA86" s="149"/>
      <c r="DB86" s="42"/>
      <c r="DC86" s="42"/>
      <c r="DD86" s="147"/>
      <c r="DE86" s="148"/>
      <c r="DF86" s="149"/>
      <c r="DG86" s="174"/>
      <c r="DH86" s="174"/>
      <c r="DI86" s="147"/>
      <c r="DJ86" s="148"/>
      <c r="DK86" s="149"/>
      <c r="DL86" s="42"/>
      <c r="DM86" s="42"/>
      <c r="DN86" s="147"/>
      <c r="DO86" s="148"/>
      <c r="DP86" s="149"/>
      <c r="DQ86" s="42"/>
      <c r="DR86" s="42"/>
      <c r="DS86" s="147"/>
      <c r="DT86" s="148"/>
      <c r="DU86" s="149"/>
      <c r="DV86" s="175"/>
      <c r="DW86" s="175"/>
      <c r="DX86" s="147"/>
      <c r="DY86" s="148"/>
      <c r="DZ86" s="149"/>
      <c r="EA86" s="42"/>
      <c r="EB86" s="42"/>
      <c r="EC86" s="147"/>
      <c r="ED86" s="148"/>
      <c r="EE86" s="149"/>
      <c r="EF86" s="42"/>
      <c r="EG86" s="42"/>
      <c r="EH86" s="147"/>
      <c r="EI86" s="148"/>
      <c r="EJ86" s="149"/>
      <c r="EK86" s="175"/>
      <c r="EL86" s="175"/>
      <c r="EM86" s="147"/>
      <c r="EN86" s="148"/>
      <c r="EO86" s="149"/>
      <c r="EP86" s="42"/>
      <c r="EQ86" s="42"/>
      <c r="ER86" s="147"/>
      <c r="ES86" s="148"/>
      <c r="ET86" s="149"/>
      <c r="EU86" s="175"/>
      <c r="EV86" s="175"/>
      <c r="EW86" s="180"/>
      <c r="EX86" s="181"/>
      <c r="EY86" s="182"/>
      <c r="EZ86" s="118"/>
      <c r="FA86" s="118"/>
      <c r="FB86" s="147"/>
      <c r="FC86" s="148"/>
      <c r="FD86" s="149"/>
      <c r="FE86" s="175"/>
      <c r="FF86" s="175"/>
      <c r="FG86" s="147"/>
      <c r="FH86" s="148"/>
      <c r="FI86" s="149"/>
      <c r="FJ86" s="42"/>
      <c r="FK86" s="42"/>
      <c r="FL86" s="147"/>
      <c r="FM86" s="148"/>
      <c r="FN86" s="149"/>
      <c r="FO86" s="42"/>
      <c r="FP86" s="101"/>
      <c r="FQ86" s="88"/>
      <c r="FR86" s="7"/>
      <c r="FS86" s="86"/>
      <c r="FT86" s="42"/>
      <c r="FU86" s="42"/>
      <c r="FV86" s="42"/>
      <c r="FW86" s="147"/>
      <c r="FX86" s="148"/>
      <c r="FY86" s="149"/>
      <c r="FZ86" s="42"/>
      <c r="GA86" s="42"/>
      <c r="GB86" s="147"/>
      <c r="GC86" s="148"/>
      <c r="GD86" s="149"/>
      <c r="GE86" s="175"/>
      <c r="GF86" s="175"/>
      <c r="GG86" s="147"/>
      <c r="GH86" s="148"/>
      <c r="GI86" s="149"/>
      <c r="GJ86" s="42"/>
      <c r="GK86" s="42"/>
      <c r="GL86" s="147"/>
      <c r="GM86" s="148"/>
      <c r="GN86" s="149"/>
      <c r="GO86" s="174"/>
      <c r="GP86" s="174"/>
      <c r="GQ86" s="147"/>
      <c r="GR86" s="148"/>
      <c r="GS86" s="149"/>
      <c r="GT86" s="42"/>
      <c r="GU86" s="42"/>
      <c r="GV86" s="147"/>
      <c r="GW86" s="148"/>
      <c r="GX86" s="149"/>
      <c r="GY86" s="42"/>
      <c r="GZ86" s="42"/>
      <c r="HA86" s="147"/>
      <c r="HB86" s="148"/>
      <c r="HC86" s="149"/>
      <c r="HD86" s="175"/>
      <c r="HE86" s="175"/>
      <c r="HF86" s="147"/>
      <c r="HG86" s="148"/>
      <c r="HH86" s="149"/>
      <c r="HI86" s="42"/>
      <c r="HJ86" s="42"/>
      <c r="HK86" s="147"/>
      <c r="HL86" s="148"/>
      <c r="HM86" s="149"/>
      <c r="HN86" s="42"/>
      <c r="HO86" s="42"/>
      <c r="HP86" s="147"/>
      <c r="HQ86" s="148"/>
      <c r="HR86" s="149"/>
      <c r="HS86" s="175"/>
      <c r="HT86" s="175"/>
      <c r="HU86" s="147"/>
      <c r="HV86" s="148"/>
      <c r="HW86" s="149"/>
      <c r="HX86" s="42"/>
      <c r="HY86" s="42"/>
      <c r="HZ86" s="147"/>
      <c r="IA86" s="148"/>
      <c r="IB86" s="149"/>
      <c r="IC86" s="252"/>
      <c r="ID86" s="253"/>
      <c r="IE86" s="147"/>
      <c r="IF86" s="148"/>
      <c r="IG86" s="149"/>
      <c r="IH86" s="118"/>
      <c r="II86" s="118"/>
      <c r="IJ86" s="147"/>
      <c r="IK86" s="148"/>
      <c r="IL86" s="149"/>
      <c r="IM86" s="175"/>
      <c r="IN86" s="175"/>
      <c r="IO86" s="147"/>
      <c r="IP86" s="148"/>
      <c r="IQ86" s="149"/>
      <c r="IR86" s="42"/>
      <c r="IS86" s="42"/>
      <c r="IT86" s="147"/>
      <c r="IU86" s="148"/>
      <c r="IV86" s="149"/>
      <c r="IW86" s="42"/>
      <c r="IX86" s="101"/>
      <c r="IY86" s="88"/>
    </row>
    <row r="87" spans="2:259" ht="3" customHeight="1" x14ac:dyDescent="0.15">
      <c r="B87" s="7"/>
      <c r="C87" s="86"/>
      <c r="D87" s="42"/>
      <c r="E87" s="42"/>
      <c r="F87" s="42"/>
      <c r="G87" s="147"/>
      <c r="H87" s="148"/>
      <c r="I87" s="149"/>
      <c r="J87" s="42"/>
      <c r="K87" s="42"/>
      <c r="L87" s="189"/>
      <c r="M87" s="172"/>
      <c r="N87" s="190"/>
      <c r="O87" s="42"/>
      <c r="P87" s="42"/>
      <c r="Q87" s="147"/>
      <c r="R87" s="148"/>
      <c r="S87" s="149"/>
      <c r="T87" s="42"/>
      <c r="U87" s="42"/>
      <c r="V87" s="147"/>
      <c r="W87" s="148"/>
      <c r="X87" s="149"/>
      <c r="Y87" s="42"/>
      <c r="Z87" s="42"/>
      <c r="AA87" s="147"/>
      <c r="AB87" s="148"/>
      <c r="AC87" s="149"/>
      <c r="AD87" s="42"/>
      <c r="AE87" s="42"/>
      <c r="AF87" s="147"/>
      <c r="AG87" s="148"/>
      <c r="AH87" s="149"/>
      <c r="AI87" s="42"/>
      <c r="AJ87" s="42"/>
      <c r="AK87" s="147"/>
      <c r="AL87" s="148"/>
      <c r="AM87" s="149"/>
      <c r="AN87" s="42"/>
      <c r="AO87" s="42"/>
      <c r="AP87" s="147"/>
      <c r="AQ87" s="148"/>
      <c r="AR87" s="149"/>
      <c r="AS87" s="42"/>
      <c r="AT87" s="42"/>
      <c r="AU87" s="147"/>
      <c r="AV87" s="148"/>
      <c r="AW87" s="149"/>
      <c r="AX87" s="42"/>
      <c r="AY87" s="42"/>
      <c r="AZ87" s="147"/>
      <c r="BA87" s="148"/>
      <c r="BB87" s="149"/>
      <c r="BC87" s="42"/>
      <c r="BD87" s="42"/>
      <c r="BE87" s="147"/>
      <c r="BF87" s="148"/>
      <c r="BG87" s="149"/>
      <c r="BH87" s="42"/>
      <c r="BI87" s="42"/>
      <c r="BJ87" s="147"/>
      <c r="BK87" s="148"/>
      <c r="BL87" s="149"/>
      <c r="BM87" s="42"/>
      <c r="BN87" s="42"/>
      <c r="BO87" s="180"/>
      <c r="BP87" s="181"/>
      <c r="BQ87" s="182"/>
      <c r="BR87" s="42"/>
      <c r="BS87" s="42"/>
      <c r="BT87" s="147"/>
      <c r="BU87" s="148"/>
      <c r="BV87" s="149"/>
      <c r="BW87" s="42"/>
      <c r="BX87" s="42"/>
      <c r="BY87" s="147"/>
      <c r="BZ87" s="148"/>
      <c r="CA87" s="149"/>
      <c r="CB87" s="42"/>
      <c r="CC87" s="42"/>
      <c r="CD87" s="147"/>
      <c r="CE87" s="148"/>
      <c r="CF87" s="149"/>
      <c r="CG87" s="42"/>
      <c r="CH87" s="101"/>
      <c r="CI87" s="88"/>
      <c r="CJ87" s="7"/>
      <c r="CK87" s="86"/>
      <c r="CL87" s="42"/>
      <c r="CM87" s="42"/>
      <c r="CN87" s="42"/>
      <c r="CO87" s="147"/>
      <c r="CP87" s="148"/>
      <c r="CQ87" s="149"/>
      <c r="CR87" s="42"/>
      <c r="CS87" s="42"/>
      <c r="CT87" s="147"/>
      <c r="CU87" s="148"/>
      <c r="CV87" s="149"/>
      <c r="CW87" s="42"/>
      <c r="CX87" s="42"/>
      <c r="CY87" s="147"/>
      <c r="CZ87" s="148"/>
      <c r="DA87" s="149"/>
      <c r="DB87" s="42"/>
      <c r="DC87" s="42"/>
      <c r="DD87" s="147"/>
      <c r="DE87" s="148"/>
      <c r="DF87" s="149"/>
      <c r="DG87" s="42"/>
      <c r="DH87" s="42"/>
      <c r="DI87" s="147"/>
      <c r="DJ87" s="148"/>
      <c r="DK87" s="149"/>
      <c r="DL87" s="42"/>
      <c r="DM87" s="42"/>
      <c r="DN87" s="147"/>
      <c r="DO87" s="148"/>
      <c r="DP87" s="149"/>
      <c r="DQ87" s="42"/>
      <c r="DR87" s="42"/>
      <c r="DS87" s="147"/>
      <c r="DT87" s="148"/>
      <c r="DU87" s="149"/>
      <c r="DV87" s="42"/>
      <c r="DW87" s="42"/>
      <c r="DX87" s="147"/>
      <c r="DY87" s="148"/>
      <c r="DZ87" s="149"/>
      <c r="EA87" s="42"/>
      <c r="EB87" s="42"/>
      <c r="EC87" s="147"/>
      <c r="ED87" s="148"/>
      <c r="EE87" s="149"/>
      <c r="EF87" s="42"/>
      <c r="EG87" s="42"/>
      <c r="EH87" s="147"/>
      <c r="EI87" s="148"/>
      <c r="EJ87" s="149"/>
      <c r="EK87" s="42"/>
      <c r="EL87" s="42"/>
      <c r="EM87" s="147"/>
      <c r="EN87" s="148"/>
      <c r="EO87" s="149"/>
      <c r="EP87" s="42"/>
      <c r="EQ87" s="42"/>
      <c r="ER87" s="147"/>
      <c r="ES87" s="148"/>
      <c r="ET87" s="149"/>
      <c r="EU87" s="42"/>
      <c r="EV87" s="42"/>
      <c r="EW87" s="180"/>
      <c r="EX87" s="181"/>
      <c r="EY87" s="182"/>
      <c r="EZ87" s="42"/>
      <c r="FA87" s="42"/>
      <c r="FB87" s="147"/>
      <c r="FC87" s="148"/>
      <c r="FD87" s="149"/>
      <c r="FE87" s="42"/>
      <c r="FF87" s="42"/>
      <c r="FG87" s="147"/>
      <c r="FH87" s="148"/>
      <c r="FI87" s="149"/>
      <c r="FJ87" s="42"/>
      <c r="FK87" s="42"/>
      <c r="FL87" s="147"/>
      <c r="FM87" s="148"/>
      <c r="FN87" s="149"/>
      <c r="FO87" s="42"/>
      <c r="FP87" s="101"/>
      <c r="FQ87" s="88"/>
      <c r="FR87" s="7"/>
      <c r="FS87" s="86"/>
      <c r="FT87" s="42"/>
      <c r="FU87" s="42"/>
      <c r="FV87" s="42"/>
      <c r="FW87" s="147"/>
      <c r="FX87" s="148"/>
      <c r="FY87" s="149"/>
      <c r="FZ87" s="42"/>
      <c r="GA87" s="42"/>
      <c r="GB87" s="147"/>
      <c r="GC87" s="148"/>
      <c r="GD87" s="149"/>
      <c r="GE87" s="42"/>
      <c r="GF87" s="42"/>
      <c r="GG87" s="147"/>
      <c r="GH87" s="148"/>
      <c r="GI87" s="149"/>
      <c r="GJ87" s="42"/>
      <c r="GK87" s="42"/>
      <c r="GL87" s="147"/>
      <c r="GM87" s="148"/>
      <c r="GN87" s="149"/>
      <c r="GO87" s="42"/>
      <c r="GP87" s="42"/>
      <c r="GQ87" s="147"/>
      <c r="GR87" s="148"/>
      <c r="GS87" s="149"/>
      <c r="GT87" s="42"/>
      <c r="GU87" s="42"/>
      <c r="GV87" s="147"/>
      <c r="GW87" s="148"/>
      <c r="GX87" s="149"/>
      <c r="GY87" s="42"/>
      <c r="GZ87" s="42"/>
      <c r="HA87" s="147"/>
      <c r="HB87" s="148"/>
      <c r="HC87" s="149"/>
      <c r="HD87" s="42"/>
      <c r="HE87" s="42"/>
      <c r="HF87" s="147"/>
      <c r="HG87" s="148"/>
      <c r="HH87" s="149"/>
      <c r="HI87" s="42"/>
      <c r="HJ87" s="42"/>
      <c r="HK87" s="147"/>
      <c r="HL87" s="148"/>
      <c r="HM87" s="149"/>
      <c r="HN87" s="42"/>
      <c r="HO87" s="42"/>
      <c r="HP87" s="147"/>
      <c r="HQ87" s="148"/>
      <c r="HR87" s="149"/>
      <c r="HS87" s="42"/>
      <c r="HT87" s="42"/>
      <c r="HU87" s="147"/>
      <c r="HV87" s="148"/>
      <c r="HW87" s="149"/>
      <c r="HX87" s="42"/>
      <c r="HY87" s="42"/>
      <c r="HZ87" s="147"/>
      <c r="IA87" s="148"/>
      <c r="IB87" s="149"/>
      <c r="IC87" s="42"/>
      <c r="ID87" s="42"/>
      <c r="IE87" s="147"/>
      <c r="IF87" s="148"/>
      <c r="IG87" s="149"/>
      <c r="IH87" s="42"/>
      <c r="II87" s="42"/>
      <c r="IJ87" s="147"/>
      <c r="IK87" s="148"/>
      <c r="IL87" s="149"/>
      <c r="IM87" s="42"/>
      <c r="IN87" s="42"/>
      <c r="IO87" s="147"/>
      <c r="IP87" s="148"/>
      <c r="IQ87" s="149"/>
      <c r="IR87" s="42"/>
      <c r="IS87" s="42"/>
      <c r="IT87" s="147"/>
      <c r="IU87" s="148"/>
      <c r="IV87" s="149"/>
      <c r="IW87" s="42"/>
      <c r="IX87" s="101"/>
      <c r="IY87" s="88"/>
    </row>
    <row r="88" spans="2:259" ht="3" customHeight="1" x14ac:dyDescent="0.15">
      <c r="B88" s="7"/>
      <c r="C88" s="86"/>
      <c r="D88" s="42"/>
      <c r="E88" s="42"/>
      <c r="F88" s="42"/>
      <c r="G88" s="150"/>
      <c r="H88" s="151"/>
      <c r="I88" s="152"/>
      <c r="J88" s="42"/>
      <c r="K88" s="42"/>
      <c r="L88" s="191"/>
      <c r="M88" s="192"/>
      <c r="N88" s="193"/>
      <c r="O88" s="42"/>
      <c r="P88" s="42"/>
      <c r="Q88" s="150"/>
      <c r="R88" s="151"/>
      <c r="S88" s="152"/>
      <c r="T88" s="42"/>
      <c r="U88" s="42"/>
      <c r="V88" s="150"/>
      <c r="W88" s="151"/>
      <c r="X88" s="152"/>
      <c r="Y88" s="42"/>
      <c r="Z88" s="42"/>
      <c r="AA88" s="150"/>
      <c r="AB88" s="151"/>
      <c r="AC88" s="152"/>
      <c r="AD88" s="42"/>
      <c r="AE88" s="42"/>
      <c r="AF88" s="150"/>
      <c r="AG88" s="151"/>
      <c r="AH88" s="152"/>
      <c r="AI88" s="42"/>
      <c r="AJ88" s="42"/>
      <c r="AK88" s="150"/>
      <c r="AL88" s="151"/>
      <c r="AM88" s="152"/>
      <c r="AN88" s="42"/>
      <c r="AO88" s="42"/>
      <c r="AP88" s="150"/>
      <c r="AQ88" s="151"/>
      <c r="AR88" s="152"/>
      <c r="AS88" s="42"/>
      <c r="AT88" s="42"/>
      <c r="AU88" s="150"/>
      <c r="AV88" s="151"/>
      <c r="AW88" s="152"/>
      <c r="AX88" s="42"/>
      <c r="AY88" s="42"/>
      <c r="AZ88" s="150"/>
      <c r="BA88" s="151"/>
      <c r="BB88" s="152"/>
      <c r="BC88" s="42"/>
      <c r="BD88" s="42"/>
      <c r="BE88" s="150"/>
      <c r="BF88" s="151"/>
      <c r="BG88" s="152"/>
      <c r="BH88" s="42"/>
      <c r="BI88" s="42"/>
      <c r="BJ88" s="150"/>
      <c r="BK88" s="151"/>
      <c r="BL88" s="152"/>
      <c r="BM88" s="42"/>
      <c r="BN88" s="42"/>
      <c r="BO88" s="183"/>
      <c r="BP88" s="184"/>
      <c r="BQ88" s="185"/>
      <c r="BR88" s="42"/>
      <c r="BS88" s="42"/>
      <c r="BT88" s="150"/>
      <c r="BU88" s="151"/>
      <c r="BV88" s="152"/>
      <c r="BW88" s="42"/>
      <c r="BX88" s="42"/>
      <c r="BY88" s="150"/>
      <c r="BZ88" s="151"/>
      <c r="CA88" s="152"/>
      <c r="CB88" s="42"/>
      <c r="CC88" s="42"/>
      <c r="CD88" s="150"/>
      <c r="CE88" s="151"/>
      <c r="CF88" s="152"/>
      <c r="CG88" s="42"/>
      <c r="CH88" s="101"/>
      <c r="CI88" s="89"/>
      <c r="CJ88" s="7"/>
      <c r="CK88" s="86"/>
      <c r="CL88" s="42"/>
      <c r="CM88" s="42"/>
      <c r="CN88" s="42"/>
      <c r="CO88" s="150"/>
      <c r="CP88" s="151"/>
      <c r="CQ88" s="152"/>
      <c r="CR88" s="42"/>
      <c r="CS88" s="42"/>
      <c r="CT88" s="150"/>
      <c r="CU88" s="151"/>
      <c r="CV88" s="152"/>
      <c r="CW88" s="42"/>
      <c r="CX88" s="42"/>
      <c r="CY88" s="150"/>
      <c r="CZ88" s="151"/>
      <c r="DA88" s="152"/>
      <c r="DB88" s="42"/>
      <c r="DC88" s="42"/>
      <c r="DD88" s="150"/>
      <c r="DE88" s="151"/>
      <c r="DF88" s="152"/>
      <c r="DG88" s="42"/>
      <c r="DH88" s="42"/>
      <c r="DI88" s="150"/>
      <c r="DJ88" s="151"/>
      <c r="DK88" s="152"/>
      <c r="DL88" s="42"/>
      <c r="DM88" s="42"/>
      <c r="DN88" s="150"/>
      <c r="DO88" s="151"/>
      <c r="DP88" s="152"/>
      <c r="DQ88" s="42"/>
      <c r="DR88" s="42"/>
      <c r="DS88" s="150"/>
      <c r="DT88" s="151"/>
      <c r="DU88" s="152"/>
      <c r="DV88" s="42"/>
      <c r="DW88" s="42"/>
      <c r="DX88" s="150"/>
      <c r="DY88" s="151"/>
      <c r="DZ88" s="152"/>
      <c r="EA88" s="42"/>
      <c r="EB88" s="42"/>
      <c r="EC88" s="150"/>
      <c r="ED88" s="151"/>
      <c r="EE88" s="152"/>
      <c r="EF88" s="42"/>
      <c r="EG88" s="42"/>
      <c r="EH88" s="150"/>
      <c r="EI88" s="151"/>
      <c r="EJ88" s="152"/>
      <c r="EK88" s="42"/>
      <c r="EL88" s="42"/>
      <c r="EM88" s="150"/>
      <c r="EN88" s="151"/>
      <c r="EO88" s="152"/>
      <c r="EP88" s="42"/>
      <c r="EQ88" s="42"/>
      <c r="ER88" s="150"/>
      <c r="ES88" s="151"/>
      <c r="ET88" s="152"/>
      <c r="EU88" s="42"/>
      <c r="EV88" s="42"/>
      <c r="EW88" s="183"/>
      <c r="EX88" s="184"/>
      <c r="EY88" s="185"/>
      <c r="EZ88" s="42"/>
      <c r="FA88" s="42"/>
      <c r="FB88" s="150"/>
      <c r="FC88" s="151"/>
      <c r="FD88" s="152"/>
      <c r="FE88" s="42"/>
      <c r="FF88" s="42"/>
      <c r="FG88" s="150"/>
      <c r="FH88" s="151"/>
      <c r="FI88" s="152"/>
      <c r="FJ88" s="42"/>
      <c r="FK88" s="42"/>
      <c r="FL88" s="150"/>
      <c r="FM88" s="151"/>
      <c r="FN88" s="152"/>
      <c r="FO88" s="42"/>
      <c r="FP88" s="101"/>
      <c r="FQ88" s="89"/>
      <c r="FR88" s="7"/>
      <c r="FS88" s="86"/>
      <c r="FT88" s="42"/>
      <c r="FU88" s="42"/>
      <c r="FV88" s="42"/>
      <c r="FW88" s="150"/>
      <c r="FX88" s="151"/>
      <c r="FY88" s="152"/>
      <c r="FZ88" s="42"/>
      <c r="GA88" s="42"/>
      <c r="GB88" s="150"/>
      <c r="GC88" s="151"/>
      <c r="GD88" s="152"/>
      <c r="GE88" s="42"/>
      <c r="GF88" s="42"/>
      <c r="GG88" s="150"/>
      <c r="GH88" s="151"/>
      <c r="GI88" s="152"/>
      <c r="GJ88" s="42"/>
      <c r="GK88" s="42"/>
      <c r="GL88" s="150"/>
      <c r="GM88" s="151"/>
      <c r="GN88" s="152"/>
      <c r="GO88" s="42"/>
      <c r="GP88" s="42"/>
      <c r="GQ88" s="150"/>
      <c r="GR88" s="151"/>
      <c r="GS88" s="152"/>
      <c r="GT88" s="42"/>
      <c r="GU88" s="42"/>
      <c r="GV88" s="150"/>
      <c r="GW88" s="151"/>
      <c r="GX88" s="152"/>
      <c r="GY88" s="42"/>
      <c r="GZ88" s="42"/>
      <c r="HA88" s="150"/>
      <c r="HB88" s="151"/>
      <c r="HC88" s="152"/>
      <c r="HD88" s="42"/>
      <c r="HE88" s="42"/>
      <c r="HF88" s="150"/>
      <c r="HG88" s="151"/>
      <c r="HH88" s="152"/>
      <c r="HI88" s="42"/>
      <c r="HJ88" s="42"/>
      <c r="HK88" s="150"/>
      <c r="HL88" s="151"/>
      <c r="HM88" s="152"/>
      <c r="HN88" s="42"/>
      <c r="HO88" s="42"/>
      <c r="HP88" s="150"/>
      <c r="HQ88" s="151"/>
      <c r="HR88" s="152"/>
      <c r="HS88" s="42"/>
      <c r="HT88" s="42"/>
      <c r="HU88" s="150"/>
      <c r="HV88" s="151"/>
      <c r="HW88" s="152"/>
      <c r="HX88" s="42"/>
      <c r="HY88" s="42"/>
      <c r="HZ88" s="150"/>
      <c r="IA88" s="151"/>
      <c r="IB88" s="152"/>
      <c r="IC88" s="42"/>
      <c r="ID88" s="42"/>
      <c r="IE88" s="150"/>
      <c r="IF88" s="151"/>
      <c r="IG88" s="152"/>
      <c r="IH88" s="42"/>
      <c r="II88" s="42"/>
      <c r="IJ88" s="150"/>
      <c r="IK88" s="151"/>
      <c r="IL88" s="152"/>
      <c r="IM88" s="42"/>
      <c r="IN88" s="42"/>
      <c r="IO88" s="150"/>
      <c r="IP88" s="151"/>
      <c r="IQ88" s="152"/>
      <c r="IR88" s="42"/>
      <c r="IS88" s="42"/>
      <c r="IT88" s="150"/>
      <c r="IU88" s="151"/>
      <c r="IV88" s="152"/>
      <c r="IW88" s="42"/>
      <c r="IX88" s="101"/>
      <c r="IY88" s="89"/>
    </row>
    <row r="89" spans="2:259" ht="3" customHeight="1" x14ac:dyDescent="0.15">
      <c r="B89" s="7"/>
      <c r="C89" s="86"/>
      <c r="D89" s="42"/>
      <c r="E89" s="42"/>
      <c r="F89" s="42"/>
      <c r="G89" s="112"/>
      <c r="H89" s="112"/>
      <c r="I89" s="112"/>
      <c r="J89" s="42"/>
      <c r="K89" s="42"/>
      <c r="L89" s="112"/>
      <c r="M89" s="112"/>
      <c r="N89" s="112"/>
      <c r="O89" s="42"/>
      <c r="P89" s="42"/>
      <c r="Q89" s="112"/>
      <c r="R89" s="112"/>
      <c r="S89" s="112"/>
      <c r="T89" s="42"/>
      <c r="U89" s="42"/>
      <c r="V89" s="112"/>
      <c r="W89" s="112"/>
      <c r="X89" s="112"/>
      <c r="Y89" s="42"/>
      <c r="Z89" s="42"/>
      <c r="AA89" s="112"/>
      <c r="AB89" s="112"/>
      <c r="AC89" s="112"/>
      <c r="AD89" s="42"/>
      <c r="AE89" s="42"/>
      <c r="AF89" s="110"/>
      <c r="AG89" s="112"/>
      <c r="AH89" s="112"/>
      <c r="AI89" s="42"/>
      <c r="AJ89" s="42"/>
      <c r="AK89" s="112"/>
      <c r="AL89" s="112"/>
      <c r="AM89" s="111"/>
      <c r="AN89" s="42"/>
      <c r="AO89" s="42"/>
      <c r="AP89" s="112"/>
      <c r="AQ89" s="112"/>
      <c r="AR89" s="112"/>
      <c r="AS89" s="42"/>
      <c r="AT89" s="42"/>
      <c r="AU89" s="110"/>
      <c r="AV89" s="112"/>
      <c r="AW89" s="112"/>
      <c r="AX89" s="42"/>
      <c r="AY89" s="42"/>
      <c r="AZ89" s="112"/>
      <c r="BA89" s="112"/>
      <c r="BB89" s="109"/>
      <c r="BC89" s="42"/>
      <c r="BD89" s="42"/>
      <c r="BE89" s="110"/>
      <c r="BF89" s="112"/>
      <c r="BG89" s="112"/>
      <c r="BH89" s="42"/>
      <c r="BI89" s="42"/>
      <c r="BJ89" s="112"/>
      <c r="BK89" s="112"/>
      <c r="BL89" s="109"/>
      <c r="BM89" s="42"/>
      <c r="BN89" s="42"/>
      <c r="BO89" s="113"/>
      <c r="BP89" s="112"/>
      <c r="BQ89" s="112"/>
      <c r="BR89" s="42"/>
      <c r="BS89" s="42"/>
      <c r="BT89" s="112"/>
      <c r="BU89" s="112"/>
      <c r="BV89" s="109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101"/>
      <c r="CI89" s="89"/>
      <c r="CJ89" s="7"/>
      <c r="CK89" s="86"/>
      <c r="CL89" s="42"/>
      <c r="CM89" s="42"/>
      <c r="CN89" s="42"/>
      <c r="CO89" s="112"/>
      <c r="CP89" s="112"/>
      <c r="CQ89" s="112"/>
      <c r="CR89" s="42"/>
      <c r="CS89" s="42"/>
      <c r="CT89" s="112"/>
      <c r="CU89" s="112"/>
      <c r="CV89" s="112"/>
      <c r="CW89" s="42"/>
      <c r="CX89" s="42"/>
      <c r="CY89" s="112"/>
      <c r="CZ89" s="112"/>
      <c r="DA89" s="112"/>
      <c r="DB89" s="42"/>
      <c r="DC89" s="42"/>
      <c r="DD89" s="112"/>
      <c r="DE89" s="112"/>
      <c r="DF89" s="112"/>
      <c r="DG89" s="42"/>
      <c r="DH89" s="42"/>
      <c r="DI89" s="112"/>
      <c r="DJ89" s="112"/>
      <c r="DK89" s="112"/>
      <c r="DL89" s="42"/>
      <c r="DM89" s="42"/>
      <c r="DN89" s="110"/>
      <c r="DO89" s="112"/>
      <c r="DP89" s="112"/>
      <c r="DQ89" s="42"/>
      <c r="DR89" s="42"/>
      <c r="DS89" s="112"/>
      <c r="DT89" s="112"/>
      <c r="DU89" s="111"/>
      <c r="DV89" s="42"/>
      <c r="DW89" s="42"/>
      <c r="DX89" s="112"/>
      <c r="DY89" s="112"/>
      <c r="DZ89" s="112"/>
      <c r="EA89" s="42"/>
      <c r="EB89" s="42"/>
      <c r="EC89" s="110"/>
      <c r="ED89" s="112"/>
      <c r="EE89" s="112"/>
      <c r="EF89" s="42"/>
      <c r="EG89" s="42"/>
      <c r="EH89" s="112"/>
      <c r="EI89" s="112"/>
      <c r="EJ89" s="109"/>
      <c r="EK89" s="42"/>
      <c r="EL89" s="42"/>
      <c r="EM89" s="110"/>
      <c r="EN89" s="112"/>
      <c r="EO89" s="112"/>
      <c r="EP89" s="42"/>
      <c r="EQ89" s="42"/>
      <c r="ER89" s="112"/>
      <c r="ES89" s="112"/>
      <c r="ET89" s="109"/>
      <c r="EU89" s="42"/>
      <c r="EV89" s="42"/>
      <c r="EW89" s="113"/>
      <c r="EX89" s="112"/>
      <c r="EY89" s="112"/>
      <c r="EZ89" s="42"/>
      <c r="FA89" s="42"/>
      <c r="FB89" s="112"/>
      <c r="FC89" s="112"/>
      <c r="FD89" s="109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101"/>
      <c r="FQ89" s="89"/>
      <c r="FR89" s="7"/>
      <c r="FS89" s="86"/>
      <c r="FT89" s="42"/>
      <c r="FU89" s="42"/>
      <c r="FV89" s="42"/>
      <c r="FW89" s="112"/>
      <c r="FX89" s="112"/>
      <c r="FY89" s="112"/>
      <c r="FZ89" s="42"/>
      <c r="GA89" s="42"/>
      <c r="GB89" s="112"/>
      <c r="GC89" s="112"/>
      <c r="GD89" s="112"/>
      <c r="GE89" s="42"/>
      <c r="GF89" s="42"/>
      <c r="GG89" s="112"/>
      <c r="GH89" s="112"/>
      <c r="GI89" s="112"/>
      <c r="GJ89" s="42"/>
      <c r="GK89" s="42"/>
      <c r="GL89" s="112"/>
      <c r="GM89" s="112"/>
      <c r="GN89" s="112"/>
      <c r="GO89" s="42"/>
      <c r="GP89" s="42"/>
      <c r="GQ89" s="112"/>
      <c r="GR89" s="112"/>
      <c r="GS89" s="112"/>
      <c r="GT89" s="42"/>
      <c r="GU89" s="42"/>
      <c r="GV89" s="110"/>
      <c r="GW89" s="112"/>
      <c r="GX89" s="112"/>
      <c r="GY89" s="42"/>
      <c r="GZ89" s="42"/>
      <c r="HA89" s="112"/>
      <c r="HB89" s="112"/>
      <c r="HC89" s="111"/>
      <c r="HD89" s="42"/>
      <c r="HE89" s="42"/>
      <c r="HF89" s="112"/>
      <c r="HG89" s="112"/>
      <c r="HH89" s="112"/>
      <c r="HI89" s="42"/>
      <c r="HJ89" s="42"/>
      <c r="HK89" s="110"/>
      <c r="HL89" s="112"/>
      <c r="HM89" s="112"/>
      <c r="HN89" s="42"/>
      <c r="HO89" s="42"/>
      <c r="HP89" s="112"/>
      <c r="HQ89" s="112"/>
      <c r="HR89" s="109"/>
      <c r="HS89" s="42"/>
      <c r="HT89" s="42"/>
      <c r="HU89" s="110"/>
      <c r="HV89" s="112"/>
      <c r="HW89" s="112"/>
      <c r="HX89" s="42"/>
      <c r="HY89" s="42"/>
      <c r="HZ89" s="112"/>
      <c r="IA89" s="112"/>
      <c r="IB89" s="109"/>
      <c r="IC89" s="42"/>
      <c r="ID89" s="42"/>
      <c r="IE89" s="113"/>
      <c r="IF89" s="112"/>
      <c r="IG89" s="112"/>
      <c r="IH89" s="42"/>
      <c r="II89" s="42"/>
      <c r="IJ89" s="112"/>
      <c r="IK89" s="112"/>
      <c r="IL89" s="112"/>
      <c r="IM89" s="42"/>
      <c r="IN89" s="42"/>
      <c r="IO89" s="42"/>
      <c r="IP89" s="42"/>
      <c r="IQ89" s="42"/>
      <c r="IR89" s="42"/>
      <c r="IS89" s="42"/>
      <c r="IT89" s="42"/>
      <c r="IU89" s="42"/>
      <c r="IV89" s="42"/>
      <c r="IW89" s="42"/>
      <c r="IX89" s="101"/>
      <c r="IY89" s="89"/>
    </row>
    <row r="90" spans="2:259" ht="3" customHeight="1" x14ac:dyDescent="0.15">
      <c r="B90" s="7"/>
      <c r="C90" s="86"/>
      <c r="D90" s="42"/>
      <c r="E90" s="42"/>
      <c r="F90" s="42"/>
      <c r="G90" s="112"/>
      <c r="H90" s="112"/>
      <c r="I90" s="112"/>
      <c r="J90" s="42"/>
      <c r="K90" s="42"/>
      <c r="L90" s="112"/>
      <c r="M90" s="112"/>
      <c r="N90" s="112"/>
      <c r="O90" s="42"/>
      <c r="P90" s="42"/>
      <c r="Q90" s="112"/>
      <c r="R90" s="112"/>
      <c r="S90" s="112"/>
      <c r="T90" s="42"/>
      <c r="U90" s="42"/>
      <c r="V90" s="112"/>
      <c r="W90" s="112"/>
      <c r="X90" s="112"/>
      <c r="Y90" s="42"/>
      <c r="Z90" s="170" t="s">
        <v>125</v>
      </c>
      <c r="AA90" s="170"/>
      <c r="AB90" s="170"/>
      <c r="AC90" s="170"/>
      <c r="AD90" s="170"/>
      <c r="AE90" s="42"/>
      <c r="AF90" s="113"/>
      <c r="AG90" s="112"/>
      <c r="AH90" s="226" t="s">
        <v>121</v>
      </c>
      <c r="AI90" s="168"/>
      <c r="AJ90" s="168"/>
      <c r="AK90" s="168"/>
      <c r="AL90" s="42"/>
      <c r="AM90" s="111"/>
      <c r="AN90" s="42"/>
      <c r="AO90" s="170" t="s">
        <v>125</v>
      </c>
      <c r="AP90" s="170"/>
      <c r="AQ90" s="170"/>
      <c r="AR90" s="170"/>
      <c r="AS90" s="170"/>
      <c r="AT90" s="42"/>
      <c r="AU90" s="113"/>
      <c r="AV90" s="112"/>
      <c r="AW90" s="172" t="s">
        <v>122</v>
      </c>
      <c r="AX90" s="161"/>
      <c r="AY90" s="161"/>
      <c r="AZ90" s="161"/>
      <c r="BA90" s="112"/>
      <c r="BB90" s="111"/>
      <c r="BC90" s="42"/>
      <c r="BD90" s="42"/>
      <c r="BE90" s="113"/>
      <c r="BF90" s="112"/>
      <c r="BG90" s="172" t="s">
        <v>123</v>
      </c>
      <c r="BH90" s="172"/>
      <c r="BI90" s="172"/>
      <c r="BJ90" s="172"/>
      <c r="BK90" s="108"/>
      <c r="BL90" s="119"/>
      <c r="BM90" s="51"/>
      <c r="BN90" s="51"/>
      <c r="BO90" s="121"/>
      <c r="BP90" s="108"/>
      <c r="BQ90" s="172" t="s">
        <v>124</v>
      </c>
      <c r="BR90" s="172"/>
      <c r="BS90" s="172"/>
      <c r="BT90" s="172"/>
      <c r="BU90" s="112"/>
      <c r="BV90" s="111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101"/>
      <c r="CI90" s="89"/>
      <c r="CJ90" s="7"/>
      <c r="CK90" s="86"/>
      <c r="CL90" s="42"/>
      <c r="CM90" s="42"/>
      <c r="CN90" s="42"/>
      <c r="CO90" s="112"/>
      <c r="CP90" s="112"/>
      <c r="CQ90" s="112"/>
      <c r="CR90" s="42"/>
      <c r="CS90" s="42"/>
      <c r="CT90" s="112"/>
      <c r="CU90" s="112"/>
      <c r="CV90" s="112"/>
      <c r="CW90" s="42"/>
      <c r="CX90" s="42"/>
      <c r="CY90" s="112"/>
      <c r="CZ90" s="112"/>
      <c r="DA90" s="112"/>
      <c r="DB90" s="42"/>
      <c r="DC90" s="42"/>
      <c r="DD90" s="112"/>
      <c r="DE90" s="112"/>
      <c r="DF90" s="112"/>
      <c r="DG90" s="42"/>
      <c r="DH90" s="170" t="s">
        <v>125</v>
      </c>
      <c r="DI90" s="170"/>
      <c r="DJ90" s="170"/>
      <c r="DK90" s="170"/>
      <c r="DL90" s="170"/>
      <c r="DM90" s="42"/>
      <c r="DN90" s="113"/>
      <c r="DO90" s="112"/>
      <c r="DP90" s="226" t="s">
        <v>9</v>
      </c>
      <c r="DQ90" s="168"/>
      <c r="DR90" s="168"/>
      <c r="DS90" s="168"/>
      <c r="DT90" s="42"/>
      <c r="DU90" s="111"/>
      <c r="DV90" s="42"/>
      <c r="DW90" s="170" t="s">
        <v>125</v>
      </c>
      <c r="DX90" s="170"/>
      <c r="DY90" s="170"/>
      <c r="DZ90" s="170"/>
      <c r="EA90" s="170"/>
      <c r="EB90" s="42"/>
      <c r="EC90" s="113"/>
      <c r="ED90" s="112"/>
      <c r="EE90" s="172" t="s">
        <v>11</v>
      </c>
      <c r="EF90" s="161"/>
      <c r="EG90" s="161"/>
      <c r="EH90" s="161"/>
      <c r="EI90" s="112"/>
      <c r="EJ90" s="111"/>
      <c r="EK90" s="42"/>
      <c r="EL90" s="42"/>
      <c r="EM90" s="113"/>
      <c r="EN90" s="112"/>
      <c r="EO90" s="172" t="s">
        <v>12</v>
      </c>
      <c r="EP90" s="172"/>
      <c r="EQ90" s="172"/>
      <c r="ER90" s="172"/>
      <c r="ES90" s="108"/>
      <c r="ET90" s="119"/>
      <c r="EU90" s="51"/>
      <c r="EV90" s="51"/>
      <c r="EW90" s="121"/>
      <c r="EX90" s="108"/>
      <c r="EY90" s="172" t="s">
        <v>124</v>
      </c>
      <c r="EZ90" s="172"/>
      <c r="FA90" s="172"/>
      <c r="FB90" s="172"/>
      <c r="FC90" s="112"/>
      <c r="FD90" s="111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101"/>
      <c r="FQ90" s="89"/>
      <c r="FR90" s="7"/>
      <c r="FS90" s="86"/>
      <c r="FT90" s="42"/>
      <c r="FU90" s="42"/>
      <c r="FV90" s="42"/>
      <c r="FW90" s="112"/>
      <c r="FX90" s="112"/>
      <c r="FY90" s="112"/>
      <c r="FZ90" s="42"/>
      <c r="GA90" s="42"/>
      <c r="GB90" s="112"/>
      <c r="GC90" s="112"/>
      <c r="GD90" s="112"/>
      <c r="GE90" s="42"/>
      <c r="GF90" s="42"/>
      <c r="GG90" s="112"/>
      <c r="GH90" s="112"/>
      <c r="GI90" s="112"/>
      <c r="GJ90" s="42"/>
      <c r="GK90" s="42"/>
      <c r="GL90" s="112"/>
      <c r="GM90" s="112"/>
      <c r="GN90" s="112"/>
      <c r="GO90" s="42"/>
      <c r="GP90" s="170" t="s">
        <v>125</v>
      </c>
      <c r="GQ90" s="170"/>
      <c r="GR90" s="170"/>
      <c r="GS90" s="170"/>
      <c r="GT90" s="170"/>
      <c r="GU90" s="42"/>
      <c r="GV90" s="113"/>
      <c r="GW90" s="112"/>
      <c r="GX90" s="226" t="s">
        <v>9</v>
      </c>
      <c r="GY90" s="168"/>
      <c r="GZ90" s="168"/>
      <c r="HA90" s="168"/>
      <c r="HB90" s="42"/>
      <c r="HC90" s="111"/>
      <c r="HD90" s="42"/>
      <c r="HE90" s="170" t="s">
        <v>125</v>
      </c>
      <c r="HF90" s="170"/>
      <c r="HG90" s="170"/>
      <c r="HH90" s="170"/>
      <c r="HI90" s="170"/>
      <c r="HJ90" s="42"/>
      <c r="HK90" s="113"/>
      <c r="HL90" s="112"/>
      <c r="HM90" s="172" t="s">
        <v>11</v>
      </c>
      <c r="HN90" s="161"/>
      <c r="HO90" s="161"/>
      <c r="HP90" s="161"/>
      <c r="HQ90" s="112"/>
      <c r="HR90" s="111"/>
      <c r="HS90" s="42"/>
      <c r="HT90" s="42"/>
      <c r="HU90" s="113"/>
      <c r="HV90" s="112"/>
      <c r="HW90" s="172" t="s">
        <v>12</v>
      </c>
      <c r="HX90" s="172"/>
      <c r="HY90" s="172"/>
      <c r="HZ90" s="172"/>
      <c r="IA90" s="108"/>
      <c r="IB90" s="119"/>
      <c r="IC90" s="51"/>
      <c r="ID90" s="51"/>
      <c r="IE90" s="121"/>
      <c r="IF90" s="108"/>
      <c r="IG90" s="172" t="s">
        <v>124</v>
      </c>
      <c r="IH90" s="172"/>
      <c r="II90" s="172"/>
      <c r="IJ90" s="172"/>
      <c r="IK90" s="112"/>
      <c r="IL90" s="112"/>
      <c r="IM90" s="42"/>
      <c r="IN90" s="42"/>
      <c r="IO90" s="42"/>
      <c r="IP90" s="42"/>
      <c r="IQ90" s="42"/>
      <c r="IR90" s="42"/>
      <c r="IS90" s="42"/>
      <c r="IT90" s="42"/>
      <c r="IU90" s="42"/>
      <c r="IV90" s="42"/>
      <c r="IW90" s="42"/>
      <c r="IX90" s="101"/>
      <c r="IY90" s="89"/>
    </row>
    <row r="91" spans="2:259" ht="3" customHeight="1" x14ac:dyDescent="0.15">
      <c r="B91" s="7"/>
      <c r="C91" s="86"/>
      <c r="D91" s="42"/>
      <c r="E91" s="42"/>
      <c r="F91" s="42"/>
      <c r="G91" s="112"/>
      <c r="H91" s="112"/>
      <c r="I91" s="112"/>
      <c r="J91" s="42"/>
      <c r="K91" s="42"/>
      <c r="L91" s="112"/>
      <c r="M91" s="112"/>
      <c r="N91" s="112"/>
      <c r="O91" s="42"/>
      <c r="P91" s="42"/>
      <c r="Q91" s="112"/>
      <c r="R91" s="112"/>
      <c r="S91" s="112"/>
      <c r="T91" s="42"/>
      <c r="U91" s="42"/>
      <c r="V91" s="112"/>
      <c r="W91" s="112"/>
      <c r="X91" s="112"/>
      <c r="Y91" s="42"/>
      <c r="Z91" s="170"/>
      <c r="AA91" s="170"/>
      <c r="AB91" s="170"/>
      <c r="AC91" s="170"/>
      <c r="AD91" s="170"/>
      <c r="AE91" s="42"/>
      <c r="AF91" s="113"/>
      <c r="AG91" s="112"/>
      <c r="AH91" s="168"/>
      <c r="AI91" s="168"/>
      <c r="AJ91" s="168"/>
      <c r="AK91" s="168"/>
      <c r="AL91" s="42"/>
      <c r="AM91" s="111"/>
      <c r="AN91" s="42"/>
      <c r="AO91" s="170"/>
      <c r="AP91" s="170"/>
      <c r="AQ91" s="170"/>
      <c r="AR91" s="170"/>
      <c r="AS91" s="170"/>
      <c r="AT91" s="42"/>
      <c r="AU91" s="113"/>
      <c r="AV91" s="112"/>
      <c r="AW91" s="161"/>
      <c r="AX91" s="161"/>
      <c r="AY91" s="161"/>
      <c r="AZ91" s="161"/>
      <c r="BA91" s="112"/>
      <c r="BB91" s="111"/>
      <c r="BC91" s="42"/>
      <c r="BD91" s="42"/>
      <c r="BE91" s="113"/>
      <c r="BF91" s="112"/>
      <c r="BG91" s="172"/>
      <c r="BH91" s="172"/>
      <c r="BI91" s="172"/>
      <c r="BJ91" s="172"/>
      <c r="BK91" s="108"/>
      <c r="BL91" s="119"/>
      <c r="BM91" s="51"/>
      <c r="BN91" s="51"/>
      <c r="BO91" s="121"/>
      <c r="BP91" s="108"/>
      <c r="BQ91" s="172"/>
      <c r="BR91" s="172"/>
      <c r="BS91" s="172"/>
      <c r="BT91" s="172"/>
      <c r="BU91" s="112"/>
      <c r="BV91" s="111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101"/>
      <c r="CI91" s="89"/>
      <c r="CJ91" s="7"/>
      <c r="CK91" s="86"/>
      <c r="CL91" s="42"/>
      <c r="CM91" s="42"/>
      <c r="CN91" s="42"/>
      <c r="CO91" s="112"/>
      <c r="CP91" s="112"/>
      <c r="CQ91" s="112"/>
      <c r="CR91" s="42"/>
      <c r="CS91" s="42"/>
      <c r="CT91" s="112"/>
      <c r="CU91" s="112"/>
      <c r="CV91" s="112"/>
      <c r="CW91" s="42"/>
      <c r="CX91" s="42"/>
      <c r="CY91" s="112"/>
      <c r="CZ91" s="112"/>
      <c r="DA91" s="112"/>
      <c r="DB91" s="42"/>
      <c r="DC91" s="42"/>
      <c r="DD91" s="112"/>
      <c r="DE91" s="112"/>
      <c r="DF91" s="112"/>
      <c r="DG91" s="42"/>
      <c r="DH91" s="170"/>
      <c r="DI91" s="170"/>
      <c r="DJ91" s="170"/>
      <c r="DK91" s="170"/>
      <c r="DL91" s="170"/>
      <c r="DM91" s="42"/>
      <c r="DN91" s="113"/>
      <c r="DO91" s="112"/>
      <c r="DP91" s="168"/>
      <c r="DQ91" s="168"/>
      <c r="DR91" s="168"/>
      <c r="DS91" s="168"/>
      <c r="DT91" s="42"/>
      <c r="DU91" s="111"/>
      <c r="DV91" s="42"/>
      <c r="DW91" s="170"/>
      <c r="DX91" s="170"/>
      <c r="DY91" s="170"/>
      <c r="DZ91" s="170"/>
      <c r="EA91" s="170"/>
      <c r="EB91" s="42"/>
      <c r="EC91" s="113"/>
      <c r="ED91" s="112"/>
      <c r="EE91" s="161"/>
      <c r="EF91" s="161"/>
      <c r="EG91" s="161"/>
      <c r="EH91" s="161"/>
      <c r="EI91" s="112"/>
      <c r="EJ91" s="111"/>
      <c r="EK91" s="42"/>
      <c r="EL91" s="42"/>
      <c r="EM91" s="113"/>
      <c r="EN91" s="112"/>
      <c r="EO91" s="172"/>
      <c r="EP91" s="172"/>
      <c r="EQ91" s="172"/>
      <c r="ER91" s="172"/>
      <c r="ES91" s="108"/>
      <c r="ET91" s="119"/>
      <c r="EU91" s="51"/>
      <c r="EV91" s="51"/>
      <c r="EW91" s="121"/>
      <c r="EX91" s="108"/>
      <c r="EY91" s="172"/>
      <c r="EZ91" s="172"/>
      <c r="FA91" s="172"/>
      <c r="FB91" s="172"/>
      <c r="FC91" s="112"/>
      <c r="FD91" s="111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101"/>
      <c r="FQ91" s="89"/>
      <c r="FR91" s="7"/>
      <c r="FS91" s="86"/>
      <c r="FT91" s="42"/>
      <c r="FU91" s="42"/>
      <c r="FV91" s="42"/>
      <c r="FW91" s="112"/>
      <c r="FX91" s="112"/>
      <c r="FY91" s="112"/>
      <c r="FZ91" s="42"/>
      <c r="GA91" s="42"/>
      <c r="GB91" s="112"/>
      <c r="GC91" s="112"/>
      <c r="GD91" s="112"/>
      <c r="GE91" s="42"/>
      <c r="GF91" s="42"/>
      <c r="GG91" s="112"/>
      <c r="GH91" s="112"/>
      <c r="GI91" s="112"/>
      <c r="GJ91" s="42"/>
      <c r="GK91" s="42"/>
      <c r="GL91" s="112"/>
      <c r="GM91" s="112"/>
      <c r="GN91" s="112"/>
      <c r="GO91" s="42"/>
      <c r="GP91" s="170"/>
      <c r="GQ91" s="170"/>
      <c r="GR91" s="170"/>
      <c r="GS91" s="170"/>
      <c r="GT91" s="170"/>
      <c r="GU91" s="42"/>
      <c r="GV91" s="113"/>
      <c r="GW91" s="112"/>
      <c r="GX91" s="168"/>
      <c r="GY91" s="168"/>
      <c r="GZ91" s="168"/>
      <c r="HA91" s="168"/>
      <c r="HB91" s="42"/>
      <c r="HC91" s="111"/>
      <c r="HD91" s="42"/>
      <c r="HE91" s="170"/>
      <c r="HF91" s="170"/>
      <c r="HG91" s="170"/>
      <c r="HH91" s="170"/>
      <c r="HI91" s="170"/>
      <c r="HJ91" s="42"/>
      <c r="HK91" s="113"/>
      <c r="HL91" s="112"/>
      <c r="HM91" s="161"/>
      <c r="HN91" s="161"/>
      <c r="HO91" s="161"/>
      <c r="HP91" s="161"/>
      <c r="HQ91" s="112"/>
      <c r="HR91" s="111"/>
      <c r="HS91" s="42"/>
      <c r="HT91" s="42"/>
      <c r="HU91" s="113"/>
      <c r="HV91" s="112"/>
      <c r="HW91" s="172"/>
      <c r="HX91" s="172"/>
      <c r="HY91" s="172"/>
      <c r="HZ91" s="172"/>
      <c r="IA91" s="108"/>
      <c r="IB91" s="119"/>
      <c r="IC91" s="51"/>
      <c r="ID91" s="51"/>
      <c r="IE91" s="121"/>
      <c r="IF91" s="108"/>
      <c r="IG91" s="172"/>
      <c r="IH91" s="172"/>
      <c r="II91" s="172"/>
      <c r="IJ91" s="172"/>
      <c r="IK91" s="112"/>
      <c r="IL91" s="112"/>
      <c r="IM91" s="42"/>
      <c r="IN91" s="42"/>
      <c r="IO91" s="42"/>
      <c r="IP91" s="42"/>
      <c r="IQ91" s="42"/>
      <c r="IR91" s="42"/>
      <c r="IS91" s="42"/>
      <c r="IT91" s="42"/>
      <c r="IU91" s="42"/>
      <c r="IV91" s="42"/>
      <c r="IW91" s="42"/>
      <c r="IX91" s="101"/>
      <c r="IY91" s="89"/>
    </row>
    <row r="92" spans="2:259" ht="3" customHeight="1" x14ac:dyDescent="0.15">
      <c r="B92" s="7"/>
      <c r="C92" s="86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170"/>
      <c r="AA92" s="170"/>
      <c r="AB92" s="170"/>
      <c r="AC92" s="170"/>
      <c r="AD92" s="170"/>
      <c r="AE92" s="42"/>
      <c r="AF92" s="42"/>
      <c r="AG92" s="85"/>
      <c r="AH92" s="168"/>
      <c r="AI92" s="168"/>
      <c r="AJ92" s="168"/>
      <c r="AK92" s="168"/>
      <c r="AL92" s="85"/>
      <c r="AM92" s="42"/>
      <c r="AN92" s="42"/>
      <c r="AO92" s="170"/>
      <c r="AP92" s="170"/>
      <c r="AQ92" s="170"/>
      <c r="AR92" s="170"/>
      <c r="AS92" s="170"/>
      <c r="AT92" s="42"/>
      <c r="AU92" s="42"/>
      <c r="AV92" s="85"/>
      <c r="AW92" s="161"/>
      <c r="AX92" s="161"/>
      <c r="AY92" s="161"/>
      <c r="AZ92" s="161"/>
      <c r="BA92" s="85"/>
      <c r="BB92" s="42"/>
      <c r="BC92" s="42"/>
      <c r="BD92" s="42"/>
      <c r="BE92" s="42"/>
      <c r="BF92" s="85"/>
      <c r="BG92" s="172"/>
      <c r="BH92" s="172"/>
      <c r="BI92" s="172"/>
      <c r="BJ92" s="172"/>
      <c r="BK92" s="120"/>
      <c r="BL92" s="51"/>
      <c r="BM92" s="51"/>
      <c r="BN92" s="51"/>
      <c r="BO92" s="51"/>
      <c r="BP92" s="120"/>
      <c r="BQ92" s="172"/>
      <c r="BR92" s="172"/>
      <c r="BS92" s="172"/>
      <c r="BT92" s="172"/>
      <c r="BU92" s="85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101"/>
      <c r="CI92" s="89"/>
      <c r="CJ92" s="7"/>
      <c r="CK92" s="86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170"/>
      <c r="DI92" s="170"/>
      <c r="DJ92" s="170"/>
      <c r="DK92" s="170"/>
      <c r="DL92" s="170"/>
      <c r="DM92" s="42"/>
      <c r="DN92" s="42"/>
      <c r="DO92" s="85"/>
      <c r="DP92" s="168"/>
      <c r="DQ92" s="168"/>
      <c r="DR92" s="168"/>
      <c r="DS92" s="168"/>
      <c r="DT92" s="85"/>
      <c r="DU92" s="42"/>
      <c r="DV92" s="42"/>
      <c r="DW92" s="170"/>
      <c r="DX92" s="170"/>
      <c r="DY92" s="170"/>
      <c r="DZ92" s="170"/>
      <c r="EA92" s="170"/>
      <c r="EB92" s="42"/>
      <c r="EC92" s="42"/>
      <c r="ED92" s="85"/>
      <c r="EE92" s="161"/>
      <c r="EF92" s="161"/>
      <c r="EG92" s="161"/>
      <c r="EH92" s="161"/>
      <c r="EI92" s="85"/>
      <c r="EJ92" s="42"/>
      <c r="EK92" s="42"/>
      <c r="EL92" s="42"/>
      <c r="EM92" s="42"/>
      <c r="EN92" s="85"/>
      <c r="EO92" s="172"/>
      <c r="EP92" s="172"/>
      <c r="EQ92" s="172"/>
      <c r="ER92" s="172"/>
      <c r="ES92" s="120"/>
      <c r="ET92" s="51"/>
      <c r="EU92" s="51"/>
      <c r="EV92" s="51"/>
      <c r="EW92" s="51"/>
      <c r="EX92" s="120"/>
      <c r="EY92" s="172"/>
      <c r="EZ92" s="172"/>
      <c r="FA92" s="172"/>
      <c r="FB92" s="172"/>
      <c r="FC92" s="85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101"/>
      <c r="FQ92" s="89"/>
      <c r="FR92" s="7"/>
      <c r="FS92" s="86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170"/>
      <c r="GQ92" s="170"/>
      <c r="GR92" s="170"/>
      <c r="GS92" s="170"/>
      <c r="GT92" s="170"/>
      <c r="GU92" s="42"/>
      <c r="GV92" s="42"/>
      <c r="GW92" s="85"/>
      <c r="GX92" s="168"/>
      <c r="GY92" s="168"/>
      <c r="GZ92" s="168"/>
      <c r="HA92" s="168"/>
      <c r="HB92" s="85"/>
      <c r="HC92" s="42"/>
      <c r="HD92" s="42"/>
      <c r="HE92" s="170"/>
      <c r="HF92" s="170"/>
      <c r="HG92" s="170"/>
      <c r="HH92" s="170"/>
      <c r="HI92" s="170"/>
      <c r="HJ92" s="42"/>
      <c r="HK92" s="42"/>
      <c r="HL92" s="85"/>
      <c r="HM92" s="161"/>
      <c r="HN92" s="161"/>
      <c r="HO92" s="161"/>
      <c r="HP92" s="161"/>
      <c r="HQ92" s="85"/>
      <c r="HR92" s="42"/>
      <c r="HS92" s="42"/>
      <c r="HT92" s="42"/>
      <c r="HU92" s="42"/>
      <c r="HV92" s="85"/>
      <c r="HW92" s="172"/>
      <c r="HX92" s="172"/>
      <c r="HY92" s="172"/>
      <c r="HZ92" s="172"/>
      <c r="IA92" s="120"/>
      <c r="IB92" s="51"/>
      <c r="IC92" s="51"/>
      <c r="ID92" s="51"/>
      <c r="IE92" s="51"/>
      <c r="IF92" s="120"/>
      <c r="IG92" s="172"/>
      <c r="IH92" s="172"/>
      <c r="II92" s="172"/>
      <c r="IJ92" s="172"/>
      <c r="IK92" s="85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42"/>
      <c r="IW92" s="42"/>
      <c r="IX92" s="101"/>
      <c r="IY92" s="89"/>
    </row>
    <row r="93" spans="2:259" ht="3" customHeight="1" x14ac:dyDescent="0.15">
      <c r="B93" s="7"/>
      <c r="C93" s="86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171"/>
      <c r="AA93" s="171"/>
      <c r="AB93" s="171"/>
      <c r="AC93" s="171"/>
      <c r="AD93" s="171"/>
      <c r="AE93" s="42"/>
      <c r="AF93" s="42"/>
      <c r="AG93" s="42"/>
      <c r="AH93" s="168"/>
      <c r="AI93" s="168"/>
      <c r="AJ93" s="168"/>
      <c r="AK93" s="168"/>
      <c r="AL93" s="42"/>
      <c r="AM93" s="42"/>
      <c r="AN93" s="42"/>
      <c r="AO93" s="171"/>
      <c r="AP93" s="171"/>
      <c r="AQ93" s="171"/>
      <c r="AR93" s="171"/>
      <c r="AS93" s="171"/>
      <c r="AT93" s="42"/>
      <c r="AU93" s="42"/>
      <c r="AV93" s="42"/>
      <c r="AW93" s="161"/>
      <c r="AX93" s="161"/>
      <c r="AY93" s="161"/>
      <c r="AZ93" s="161"/>
      <c r="BA93" s="42"/>
      <c r="BB93" s="42"/>
      <c r="BC93" s="42"/>
      <c r="BD93" s="42"/>
      <c r="BE93" s="42"/>
      <c r="BF93" s="42"/>
      <c r="BG93" s="161"/>
      <c r="BH93" s="161"/>
      <c r="BI93" s="161"/>
      <c r="BJ93" s="161"/>
      <c r="BK93" s="51"/>
      <c r="BL93" s="51"/>
      <c r="BM93" s="51"/>
      <c r="BN93" s="51"/>
      <c r="BO93" s="51"/>
      <c r="BP93" s="51"/>
      <c r="BQ93" s="161"/>
      <c r="BR93" s="161"/>
      <c r="BS93" s="161"/>
      <c r="BT93" s="161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101"/>
      <c r="CI93" s="89"/>
      <c r="CJ93" s="7"/>
      <c r="CK93" s="86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171"/>
      <c r="DI93" s="171"/>
      <c r="DJ93" s="171"/>
      <c r="DK93" s="171"/>
      <c r="DL93" s="171"/>
      <c r="DM93" s="42"/>
      <c r="DN93" s="42"/>
      <c r="DO93" s="42"/>
      <c r="DP93" s="168"/>
      <c r="DQ93" s="168"/>
      <c r="DR93" s="168"/>
      <c r="DS93" s="168"/>
      <c r="DT93" s="42"/>
      <c r="DU93" s="42"/>
      <c r="DV93" s="42"/>
      <c r="DW93" s="171"/>
      <c r="DX93" s="171"/>
      <c r="DY93" s="171"/>
      <c r="DZ93" s="171"/>
      <c r="EA93" s="171"/>
      <c r="EB93" s="42"/>
      <c r="EC93" s="42"/>
      <c r="ED93" s="42"/>
      <c r="EE93" s="161"/>
      <c r="EF93" s="161"/>
      <c r="EG93" s="161"/>
      <c r="EH93" s="161"/>
      <c r="EI93" s="42"/>
      <c r="EJ93" s="42"/>
      <c r="EK93" s="42"/>
      <c r="EL93" s="42"/>
      <c r="EM93" s="42"/>
      <c r="EN93" s="42"/>
      <c r="EO93" s="161"/>
      <c r="EP93" s="161"/>
      <c r="EQ93" s="161"/>
      <c r="ER93" s="161"/>
      <c r="ES93" s="51"/>
      <c r="ET93" s="51"/>
      <c r="EU93" s="51"/>
      <c r="EV93" s="51"/>
      <c r="EW93" s="51"/>
      <c r="EX93" s="51"/>
      <c r="EY93" s="161"/>
      <c r="EZ93" s="161"/>
      <c r="FA93" s="161"/>
      <c r="FB93" s="161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101"/>
      <c r="FQ93" s="89"/>
      <c r="FR93" s="7"/>
      <c r="FS93" s="86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171"/>
      <c r="GQ93" s="171"/>
      <c r="GR93" s="171"/>
      <c r="GS93" s="171"/>
      <c r="GT93" s="171"/>
      <c r="GU93" s="42"/>
      <c r="GV93" s="42"/>
      <c r="GW93" s="42"/>
      <c r="GX93" s="168"/>
      <c r="GY93" s="168"/>
      <c r="GZ93" s="168"/>
      <c r="HA93" s="168"/>
      <c r="HB93" s="42"/>
      <c r="HC93" s="42"/>
      <c r="HD93" s="42"/>
      <c r="HE93" s="171"/>
      <c r="HF93" s="171"/>
      <c r="HG93" s="171"/>
      <c r="HH93" s="171"/>
      <c r="HI93" s="171"/>
      <c r="HJ93" s="42"/>
      <c r="HK93" s="42"/>
      <c r="HL93" s="42"/>
      <c r="HM93" s="161"/>
      <c r="HN93" s="161"/>
      <c r="HO93" s="161"/>
      <c r="HP93" s="161"/>
      <c r="HQ93" s="42"/>
      <c r="HR93" s="42"/>
      <c r="HS93" s="42"/>
      <c r="HT93" s="42"/>
      <c r="HU93" s="42"/>
      <c r="HV93" s="42"/>
      <c r="HW93" s="161"/>
      <c r="HX93" s="161"/>
      <c r="HY93" s="161"/>
      <c r="HZ93" s="161"/>
      <c r="IA93" s="51"/>
      <c r="IB93" s="51"/>
      <c r="IC93" s="51"/>
      <c r="ID93" s="51"/>
      <c r="IE93" s="51"/>
      <c r="IF93" s="51"/>
      <c r="IG93" s="161"/>
      <c r="IH93" s="161"/>
      <c r="II93" s="161"/>
      <c r="IJ93" s="161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  <c r="IW93" s="42"/>
      <c r="IX93" s="101"/>
      <c r="IY93" s="89"/>
    </row>
    <row r="94" spans="2:259" ht="3" customHeight="1" x14ac:dyDescent="0.15">
      <c r="B94" s="7"/>
      <c r="C94" s="273" t="s">
        <v>134</v>
      </c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84"/>
      <c r="Y94" s="227" t="s">
        <v>126</v>
      </c>
      <c r="Z94" s="167"/>
      <c r="AA94" s="167"/>
      <c r="AB94" s="167"/>
      <c r="AC94" s="167"/>
      <c r="AD94" s="167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228" t="s">
        <v>127</v>
      </c>
      <c r="BD94" s="228"/>
      <c r="BE94" s="228"/>
      <c r="BF94" s="228"/>
      <c r="BG94" s="228"/>
      <c r="BH94" s="228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167" t="s">
        <v>129</v>
      </c>
      <c r="BV94" s="167"/>
      <c r="BW94" s="167"/>
      <c r="BX94" s="167"/>
      <c r="BY94" s="167"/>
      <c r="BZ94" s="167"/>
      <c r="CA94" s="167" t="s">
        <v>128</v>
      </c>
      <c r="CB94" s="167"/>
      <c r="CC94" s="167"/>
      <c r="CD94" s="167"/>
      <c r="CE94" s="167"/>
      <c r="CF94" s="167"/>
      <c r="CG94" s="85"/>
      <c r="CH94" s="100"/>
      <c r="CI94" s="88"/>
      <c r="CJ94" s="7"/>
      <c r="CK94" s="273" t="s">
        <v>134</v>
      </c>
      <c r="CL94" s="273"/>
      <c r="CM94" s="273"/>
      <c r="CN94" s="273"/>
      <c r="CO94" s="273"/>
      <c r="CP94" s="273"/>
      <c r="CQ94" s="273"/>
      <c r="CR94" s="273"/>
      <c r="CS94" s="273"/>
      <c r="CT94" s="273"/>
      <c r="CU94" s="273"/>
      <c r="CV94" s="273"/>
      <c r="CW94" s="273"/>
      <c r="CX94" s="273"/>
      <c r="CY94" s="273"/>
      <c r="CZ94" s="273"/>
      <c r="DA94" s="273"/>
      <c r="DB94" s="273"/>
      <c r="DC94" s="273"/>
      <c r="DD94" s="273"/>
      <c r="DE94" s="273"/>
      <c r="DF94" s="84"/>
      <c r="DG94" s="227" t="s">
        <v>126</v>
      </c>
      <c r="DH94" s="167"/>
      <c r="DI94" s="167"/>
      <c r="DJ94" s="167"/>
      <c r="DK94" s="167"/>
      <c r="DL94" s="167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228" t="s">
        <v>127</v>
      </c>
      <c r="EL94" s="228"/>
      <c r="EM94" s="228"/>
      <c r="EN94" s="228"/>
      <c r="EO94" s="228"/>
      <c r="EP94" s="228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167" t="s">
        <v>129</v>
      </c>
      <c r="FD94" s="167"/>
      <c r="FE94" s="167"/>
      <c r="FF94" s="167"/>
      <c r="FG94" s="167"/>
      <c r="FH94" s="167"/>
      <c r="FI94" s="167" t="s">
        <v>128</v>
      </c>
      <c r="FJ94" s="167"/>
      <c r="FK94" s="167"/>
      <c r="FL94" s="167"/>
      <c r="FM94" s="167"/>
      <c r="FN94" s="167"/>
      <c r="FO94" s="85"/>
      <c r="FP94" s="100"/>
      <c r="FQ94" s="88"/>
      <c r="FR94" s="7"/>
      <c r="FS94" s="273" t="s">
        <v>134</v>
      </c>
      <c r="FT94" s="273"/>
      <c r="FU94" s="273"/>
      <c r="FV94" s="273"/>
      <c r="FW94" s="273"/>
      <c r="FX94" s="273"/>
      <c r="FY94" s="273"/>
      <c r="FZ94" s="273"/>
      <c r="GA94" s="273"/>
      <c r="GB94" s="273"/>
      <c r="GC94" s="273"/>
      <c r="GD94" s="273"/>
      <c r="GE94" s="273"/>
      <c r="GF94" s="273"/>
      <c r="GG94" s="273"/>
      <c r="GH94" s="273"/>
      <c r="GI94" s="273"/>
      <c r="GJ94" s="273"/>
      <c r="GK94" s="273"/>
      <c r="GL94" s="273"/>
      <c r="GM94" s="273"/>
      <c r="GN94" s="84"/>
      <c r="GO94" s="227" t="s">
        <v>126</v>
      </c>
      <c r="GP94" s="167"/>
      <c r="GQ94" s="167"/>
      <c r="GR94" s="167"/>
      <c r="GS94" s="167"/>
      <c r="GT94" s="167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228" t="s">
        <v>127</v>
      </c>
      <c r="HT94" s="228"/>
      <c r="HU94" s="228"/>
      <c r="HV94" s="228"/>
      <c r="HW94" s="228"/>
      <c r="HX94" s="228"/>
      <c r="HY94" s="85"/>
      <c r="HZ94" s="85"/>
      <c r="IA94" s="85"/>
      <c r="IB94" s="85"/>
      <c r="IC94" s="85"/>
      <c r="ID94" s="85"/>
      <c r="IE94" s="85"/>
      <c r="IF94" s="85"/>
      <c r="IG94" s="85"/>
      <c r="IH94" s="85"/>
      <c r="II94" s="85"/>
      <c r="IJ94" s="85"/>
      <c r="IK94" s="167" t="s">
        <v>129</v>
      </c>
      <c r="IL94" s="167"/>
      <c r="IM94" s="167"/>
      <c r="IN94" s="167"/>
      <c r="IO94" s="167"/>
      <c r="IP94" s="167"/>
      <c r="IQ94" s="167" t="s">
        <v>128</v>
      </c>
      <c r="IR94" s="167"/>
      <c r="IS94" s="167"/>
      <c r="IT94" s="167"/>
      <c r="IU94" s="167"/>
      <c r="IV94" s="167"/>
      <c r="IW94" s="85"/>
      <c r="IX94" s="100"/>
      <c r="IY94" s="88"/>
    </row>
    <row r="95" spans="2:259" ht="3" customHeight="1" x14ac:dyDescent="0.15">
      <c r="B95" s="7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86"/>
      <c r="Y95" s="226"/>
      <c r="Z95" s="168"/>
      <c r="AA95" s="168"/>
      <c r="AB95" s="168"/>
      <c r="AC95" s="168"/>
      <c r="AD95" s="168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229"/>
      <c r="BD95" s="229"/>
      <c r="BE95" s="229"/>
      <c r="BF95" s="229"/>
      <c r="BG95" s="229"/>
      <c r="BH95" s="229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168"/>
      <c r="BV95" s="168"/>
      <c r="BW95" s="168"/>
      <c r="BX95" s="168"/>
      <c r="BY95" s="168"/>
      <c r="BZ95" s="168"/>
      <c r="CA95" s="168"/>
      <c r="CB95" s="168"/>
      <c r="CC95" s="168"/>
      <c r="CD95" s="168"/>
      <c r="CE95" s="168"/>
      <c r="CF95" s="168"/>
      <c r="CG95" s="42"/>
      <c r="CH95" s="101"/>
      <c r="CI95" s="88"/>
      <c r="CJ95" s="7"/>
      <c r="CK95" s="273"/>
      <c r="CL95" s="273"/>
      <c r="CM95" s="273"/>
      <c r="CN95" s="273"/>
      <c r="CO95" s="273"/>
      <c r="CP95" s="273"/>
      <c r="CQ95" s="273"/>
      <c r="CR95" s="273"/>
      <c r="CS95" s="273"/>
      <c r="CT95" s="273"/>
      <c r="CU95" s="273"/>
      <c r="CV95" s="273"/>
      <c r="CW95" s="273"/>
      <c r="CX95" s="273"/>
      <c r="CY95" s="273"/>
      <c r="CZ95" s="273"/>
      <c r="DA95" s="273"/>
      <c r="DB95" s="273"/>
      <c r="DC95" s="273"/>
      <c r="DD95" s="273"/>
      <c r="DE95" s="273"/>
      <c r="DF95" s="86"/>
      <c r="DG95" s="226"/>
      <c r="DH95" s="168"/>
      <c r="DI95" s="168"/>
      <c r="DJ95" s="168"/>
      <c r="DK95" s="168"/>
      <c r="DL95" s="168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229"/>
      <c r="EL95" s="229"/>
      <c r="EM95" s="229"/>
      <c r="EN95" s="229"/>
      <c r="EO95" s="229"/>
      <c r="EP95" s="229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168"/>
      <c r="FD95" s="168"/>
      <c r="FE95" s="168"/>
      <c r="FF95" s="168"/>
      <c r="FG95" s="168"/>
      <c r="FH95" s="168"/>
      <c r="FI95" s="168"/>
      <c r="FJ95" s="168"/>
      <c r="FK95" s="168"/>
      <c r="FL95" s="168"/>
      <c r="FM95" s="168"/>
      <c r="FN95" s="168"/>
      <c r="FO95" s="42"/>
      <c r="FP95" s="101"/>
      <c r="FQ95" s="88"/>
      <c r="FR95" s="7"/>
      <c r="FS95" s="273"/>
      <c r="FT95" s="273"/>
      <c r="FU95" s="273"/>
      <c r="FV95" s="273"/>
      <c r="FW95" s="273"/>
      <c r="FX95" s="273"/>
      <c r="FY95" s="273"/>
      <c r="FZ95" s="273"/>
      <c r="GA95" s="273"/>
      <c r="GB95" s="273"/>
      <c r="GC95" s="273"/>
      <c r="GD95" s="273"/>
      <c r="GE95" s="273"/>
      <c r="GF95" s="273"/>
      <c r="GG95" s="273"/>
      <c r="GH95" s="273"/>
      <c r="GI95" s="273"/>
      <c r="GJ95" s="273"/>
      <c r="GK95" s="273"/>
      <c r="GL95" s="273"/>
      <c r="GM95" s="273"/>
      <c r="GN95" s="86"/>
      <c r="GO95" s="226"/>
      <c r="GP95" s="168"/>
      <c r="GQ95" s="168"/>
      <c r="GR95" s="168"/>
      <c r="GS95" s="168"/>
      <c r="GT95" s="168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229"/>
      <c r="HT95" s="229"/>
      <c r="HU95" s="229"/>
      <c r="HV95" s="229"/>
      <c r="HW95" s="229"/>
      <c r="HX95" s="229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168"/>
      <c r="IL95" s="168"/>
      <c r="IM95" s="168"/>
      <c r="IN95" s="168"/>
      <c r="IO95" s="168"/>
      <c r="IP95" s="168"/>
      <c r="IQ95" s="168"/>
      <c r="IR95" s="168"/>
      <c r="IS95" s="168"/>
      <c r="IT95" s="168"/>
      <c r="IU95" s="168"/>
      <c r="IV95" s="168"/>
      <c r="IW95" s="42"/>
      <c r="IX95" s="101"/>
      <c r="IY95" s="88"/>
    </row>
    <row r="96" spans="2:259" ht="3" customHeight="1" x14ac:dyDescent="0.15">
      <c r="B96" s="7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99"/>
      <c r="Y96" s="168"/>
      <c r="Z96" s="168"/>
      <c r="AA96" s="168"/>
      <c r="AB96" s="168"/>
      <c r="AC96" s="168"/>
      <c r="AD96" s="168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229"/>
      <c r="BD96" s="229"/>
      <c r="BE96" s="229"/>
      <c r="BF96" s="229"/>
      <c r="BG96" s="229"/>
      <c r="BH96" s="229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168"/>
      <c r="BV96" s="168"/>
      <c r="BW96" s="168"/>
      <c r="BX96" s="168"/>
      <c r="BY96" s="168"/>
      <c r="BZ96" s="168"/>
      <c r="CA96" s="168"/>
      <c r="CB96" s="168"/>
      <c r="CC96" s="168"/>
      <c r="CD96" s="168"/>
      <c r="CE96" s="168"/>
      <c r="CF96" s="168"/>
      <c r="CG96" s="42"/>
      <c r="CH96" s="101"/>
      <c r="CI96" s="88"/>
      <c r="CJ96" s="7"/>
      <c r="CK96" s="273"/>
      <c r="CL96" s="273"/>
      <c r="CM96" s="273"/>
      <c r="CN96" s="273"/>
      <c r="CO96" s="273"/>
      <c r="CP96" s="273"/>
      <c r="CQ96" s="273"/>
      <c r="CR96" s="273"/>
      <c r="CS96" s="273"/>
      <c r="CT96" s="273"/>
      <c r="CU96" s="273"/>
      <c r="CV96" s="273"/>
      <c r="CW96" s="273"/>
      <c r="CX96" s="273"/>
      <c r="CY96" s="273"/>
      <c r="CZ96" s="273"/>
      <c r="DA96" s="273"/>
      <c r="DB96" s="273"/>
      <c r="DC96" s="273"/>
      <c r="DD96" s="273"/>
      <c r="DE96" s="273"/>
      <c r="DF96" s="99"/>
      <c r="DG96" s="169"/>
      <c r="DH96" s="169"/>
      <c r="DI96" s="169"/>
      <c r="DJ96" s="169"/>
      <c r="DK96" s="169"/>
      <c r="DL96" s="169"/>
      <c r="DM96" s="102"/>
      <c r="DN96" s="102"/>
      <c r="DO96" s="102"/>
      <c r="DP96" s="102"/>
      <c r="DQ96" s="102"/>
      <c r="DR96" s="102"/>
      <c r="DS96" s="102"/>
      <c r="DT96" s="102"/>
      <c r="DU96" s="102"/>
      <c r="DV96" s="102"/>
      <c r="DW96" s="102"/>
      <c r="DX96" s="102"/>
      <c r="DY96" s="102"/>
      <c r="DZ96" s="102"/>
      <c r="EA96" s="102"/>
      <c r="EB96" s="102"/>
      <c r="EC96" s="102"/>
      <c r="ED96" s="102"/>
      <c r="EE96" s="102"/>
      <c r="EF96" s="102"/>
      <c r="EG96" s="102"/>
      <c r="EH96" s="102"/>
      <c r="EI96" s="102"/>
      <c r="EJ96" s="102"/>
      <c r="EK96" s="254"/>
      <c r="EL96" s="254"/>
      <c r="EM96" s="254"/>
      <c r="EN96" s="254"/>
      <c r="EO96" s="254"/>
      <c r="EP96" s="254"/>
      <c r="EQ96" s="102"/>
      <c r="ER96" s="102"/>
      <c r="ES96" s="102"/>
      <c r="ET96" s="102"/>
      <c r="EU96" s="102"/>
      <c r="EV96" s="102"/>
      <c r="EW96" s="102"/>
      <c r="EX96" s="102"/>
      <c r="EY96" s="102"/>
      <c r="EZ96" s="102"/>
      <c r="FA96" s="102"/>
      <c r="FB96" s="102"/>
      <c r="FC96" s="169"/>
      <c r="FD96" s="169"/>
      <c r="FE96" s="169"/>
      <c r="FF96" s="169"/>
      <c r="FG96" s="169"/>
      <c r="FH96" s="169"/>
      <c r="FI96" s="169"/>
      <c r="FJ96" s="169"/>
      <c r="FK96" s="169"/>
      <c r="FL96" s="169"/>
      <c r="FM96" s="169"/>
      <c r="FN96" s="169"/>
      <c r="FO96" s="102"/>
      <c r="FP96" s="122"/>
      <c r="FQ96" s="88"/>
      <c r="FR96" s="7"/>
      <c r="FS96" s="273"/>
      <c r="FT96" s="273"/>
      <c r="FU96" s="273"/>
      <c r="FV96" s="273"/>
      <c r="FW96" s="273"/>
      <c r="FX96" s="273"/>
      <c r="FY96" s="273"/>
      <c r="FZ96" s="273"/>
      <c r="GA96" s="273"/>
      <c r="GB96" s="273"/>
      <c r="GC96" s="273"/>
      <c r="GD96" s="273"/>
      <c r="GE96" s="273"/>
      <c r="GF96" s="273"/>
      <c r="GG96" s="273"/>
      <c r="GH96" s="273"/>
      <c r="GI96" s="273"/>
      <c r="GJ96" s="273"/>
      <c r="GK96" s="273"/>
      <c r="GL96" s="273"/>
      <c r="GM96" s="273"/>
      <c r="GN96" s="99"/>
      <c r="GO96" s="169"/>
      <c r="GP96" s="169"/>
      <c r="GQ96" s="169"/>
      <c r="GR96" s="169"/>
      <c r="GS96" s="169"/>
      <c r="GT96" s="169"/>
      <c r="GU96" s="102"/>
      <c r="GV96" s="102"/>
      <c r="GW96" s="102"/>
      <c r="GX96" s="102"/>
      <c r="GY96" s="102"/>
      <c r="GZ96" s="102"/>
      <c r="HA96" s="102"/>
      <c r="HB96" s="102"/>
      <c r="HC96" s="102"/>
      <c r="HD96" s="102"/>
      <c r="HE96" s="102"/>
      <c r="HF96" s="102"/>
      <c r="HG96" s="102"/>
      <c r="HH96" s="102"/>
      <c r="HI96" s="102"/>
      <c r="HJ96" s="102"/>
      <c r="HK96" s="102"/>
      <c r="HL96" s="102"/>
      <c r="HM96" s="102"/>
      <c r="HN96" s="102"/>
      <c r="HO96" s="102"/>
      <c r="HP96" s="102"/>
      <c r="HQ96" s="102"/>
      <c r="HR96" s="102"/>
      <c r="HS96" s="254"/>
      <c r="HT96" s="254"/>
      <c r="HU96" s="254"/>
      <c r="HV96" s="254"/>
      <c r="HW96" s="254"/>
      <c r="HX96" s="254"/>
      <c r="HY96" s="102"/>
      <c r="HZ96" s="102"/>
      <c r="IA96" s="102"/>
      <c r="IB96" s="102"/>
      <c r="IC96" s="102"/>
      <c r="ID96" s="102"/>
      <c r="IE96" s="102"/>
      <c r="IF96" s="102"/>
      <c r="IG96" s="102"/>
      <c r="IH96" s="102"/>
      <c r="II96" s="102"/>
      <c r="IJ96" s="102"/>
      <c r="IK96" s="169"/>
      <c r="IL96" s="169"/>
      <c r="IM96" s="169"/>
      <c r="IN96" s="169"/>
      <c r="IO96" s="169"/>
      <c r="IP96" s="169"/>
      <c r="IQ96" s="169"/>
      <c r="IR96" s="169"/>
      <c r="IS96" s="169"/>
      <c r="IT96" s="169"/>
      <c r="IU96" s="169"/>
      <c r="IV96" s="169"/>
      <c r="IW96" s="102"/>
      <c r="IX96" s="122"/>
      <c r="IY96" s="88"/>
    </row>
    <row r="97" spans="1:259" ht="3" customHeight="1" x14ac:dyDescent="0.15">
      <c r="B97" s="7"/>
      <c r="C97" s="153" t="str">
        <f>IF(入力票!B8="","",VLOOKUP(入力票!B8,入力票!S4:U14,2,FALSE))</f>
        <v>法人県民</v>
      </c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 t="s">
        <v>151</v>
      </c>
      <c r="U97" s="153"/>
      <c r="V97" s="153"/>
      <c r="W97" s="153"/>
      <c r="X97" s="42"/>
      <c r="Y97" s="154">
        <f>入力票!C23</f>
        <v>1</v>
      </c>
      <c r="Z97" s="154"/>
      <c r="AA97" s="154"/>
      <c r="AB97" s="154">
        <f>入力票!D23</f>
        <v>2</v>
      </c>
      <c r="AC97" s="154"/>
      <c r="AD97" s="154"/>
      <c r="AE97" s="154">
        <f>入力票!E23</f>
        <v>3</v>
      </c>
      <c r="AF97" s="154"/>
      <c r="AG97" s="154"/>
      <c r="AH97" s="154">
        <f>入力票!F23</f>
        <v>4</v>
      </c>
      <c r="AI97" s="154"/>
      <c r="AJ97" s="154"/>
      <c r="AK97" s="154">
        <f>入力票!G23</f>
        <v>5</v>
      </c>
      <c r="AL97" s="154"/>
      <c r="AM97" s="154"/>
      <c r="AN97" s="154">
        <f>入力票!H23</f>
        <v>6</v>
      </c>
      <c r="AO97" s="154"/>
      <c r="AP97" s="154"/>
      <c r="AQ97" s="154">
        <f>入力票!I23</f>
        <v>7</v>
      </c>
      <c r="AR97" s="154"/>
      <c r="AS97" s="154"/>
      <c r="AT97" s="154">
        <f>入力票!J23</f>
        <v>8</v>
      </c>
      <c r="AU97" s="154"/>
      <c r="AV97" s="154"/>
      <c r="AW97" s="154">
        <f>入力票!K23</f>
        <v>9</v>
      </c>
      <c r="AX97" s="154"/>
      <c r="AY97" s="154"/>
      <c r="AZ97" s="154">
        <f>入力票!L23</f>
        <v>0</v>
      </c>
      <c r="BA97" s="154"/>
      <c r="BB97" s="154"/>
      <c r="BC97" s="157">
        <f>入力票!C24</f>
        <v>3</v>
      </c>
      <c r="BD97" s="157"/>
      <c r="BE97" s="157"/>
      <c r="BF97" s="154">
        <f>入力票!D24</f>
        <v>1</v>
      </c>
      <c r="BG97" s="154"/>
      <c r="BH97" s="154"/>
      <c r="BI97" s="154">
        <f>入力票!E24</f>
        <v>1</v>
      </c>
      <c r="BJ97" s="154"/>
      <c r="BK97" s="154"/>
      <c r="BL97" s="154">
        <f>入力票!F24</f>
        <v>1</v>
      </c>
      <c r="BM97" s="154"/>
      <c r="BN97" s="154"/>
      <c r="BO97" s="154">
        <f>入力票!G24</f>
        <v>0</v>
      </c>
      <c r="BP97" s="154"/>
      <c r="BQ97" s="154"/>
      <c r="BR97" s="154">
        <f>入力票!H24</f>
        <v>0</v>
      </c>
      <c r="BS97" s="154"/>
      <c r="BT97" s="154"/>
      <c r="BU97" s="154">
        <v>0</v>
      </c>
      <c r="BV97" s="154"/>
      <c r="BW97" s="154"/>
      <c r="BX97" s="154">
        <v>1</v>
      </c>
      <c r="BY97" s="154"/>
      <c r="BZ97" s="154"/>
      <c r="CA97" s="154">
        <v>0</v>
      </c>
      <c r="CB97" s="154"/>
      <c r="CC97" s="154"/>
      <c r="CD97" s="84"/>
      <c r="CE97" s="85"/>
      <c r="CF97" s="85"/>
      <c r="CG97" s="85"/>
      <c r="CH97" s="100"/>
      <c r="CI97" s="88"/>
      <c r="CJ97" s="7"/>
      <c r="CK97" s="153" t="str">
        <f>C97</f>
        <v>法人県民</v>
      </c>
      <c r="CL97" s="153"/>
      <c r="CM97" s="153"/>
      <c r="CN97" s="153"/>
      <c r="CO97" s="153"/>
      <c r="CP97" s="153"/>
      <c r="CQ97" s="153"/>
      <c r="CR97" s="153"/>
      <c r="CS97" s="153"/>
      <c r="CT97" s="153"/>
      <c r="CU97" s="153"/>
      <c r="CV97" s="153"/>
      <c r="CW97" s="153"/>
      <c r="CX97" s="153"/>
      <c r="CY97" s="153"/>
      <c r="CZ97" s="153"/>
      <c r="DA97" s="153"/>
      <c r="DB97" s="153" t="s">
        <v>151</v>
      </c>
      <c r="DC97" s="153"/>
      <c r="DD97" s="153"/>
      <c r="DE97" s="153"/>
      <c r="DF97" s="42"/>
      <c r="DG97" s="154">
        <f>Y97</f>
        <v>1</v>
      </c>
      <c r="DH97" s="154"/>
      <c r="DI97" s="154"/>
      <c r="DJ97" s="154">
        <f>AB97</f>
        <v>2</v>
      </c>
      <c r="DK97" s="154"/>
      <c r="DL97" s="154"/>
      <c r="DM97" s="154">
        <f>AE97</f>
        <v>3</v>
      </c>
      <c r="DN97" s="154"/>
      <c r="DO97" s="154"/>
      <c r="DP97" s="154">
        <f>AH97</f>
        <v>4</v>
      </c>
      <c r="DQ97" s="154"/>
      <c r="DR97" s="154"/>
      <c r="DS97" s="154">
        <f>AK97</f>
        <v>5</v>
      </c>
      <c r="DT97" s="154"/>
      <c r="DU97" s="154"/>
      <c r="DV97" s="154">
        <f>AN97</f>
        <v>6</v>
      </c>
      <c r="DW97" s="154"/>
      <c r="DX97" s="154"/>
      <c r="DY97" s="154">
        <f>AQ97</f>
        <v>7</v>
      </c>
      <c r="DZ97" s="154"/>
      <c r="EA97" s="154"/>
      <c r="EB97" s="154">
        <f>AT97</f>
        <v>8</v>
      </c>
      <c r="EC97" s="154"/>
      <c r="ED97" s="154"/>
      <c r="EE97" s="154">
        <f>AW97</f>
        <v>9</v>
      </c>
      <c r="EF97" s="154"/>
      <c r="EG97" s="154"/>
      <c r="EH97" s="154">
        <f>AZ97</f>
        <v>0</v>
      </c>
      <c r="EI97" s="154"/>
      <c r="EJ97" s="154"/>
      <c r="EK97" s="157">
        <f>BC97</f>
        <v>3</v>
      </c>
      <c r="EL97" s="157"/>
      <c r="EM97" s="157"/>
      <c r="EN97" s="154">
        <f>BF97</f>
        <v>1</v>
      </c>
      <c r="EO97" s="154"/>
      <c r="EP97" s="154"/>
      <c r="EQ97" s="154">
        <f>BI97</f>
        <v>1</v>
      </c>
      <c r="ER97" s="154"/>
      <c r="ES97" s="154"/>
      <c r="ET97" s="154">
        <f>BL97</f>
        <v>1</v>
      </c>
      <c r="EU97" s="154"/>
      <c r="EV97" s="154"/>
      <c r="EW97" s="154">
        <f>BO97</f>
        <v>0</v>
      </c>
      <c r="EX97" s="154"/>
      <c r="EY97" s="154"/>
      <c r="EZ97" s="154">
        <f>BR97</f>
        <v>0</v>
      </c>
      <c r="FA97" s="154"/>
      <c r="FB97" s="154"/>
      <c r="FC97" s="154">
        <f>BU97</f>
        <v>0</v>
      </c>
      <c r="FD97" s="154"/>
      <c r="FE97" s="154"/>
      <c r="FF97" s="154">
        <f>BX97</f>
        <v>1</v>
      </c>
      <c r="FG97" s="154"/>
      <c r="FH97" s="154"/>
      <c r="FI97" s="154">
        <f>CA97</f>
        <v>0</v>
      </c>
      <c r="FJ97" s="154"/>
      <c r="FK97" s="154"/>
      <c r="FL97" s="42"/>
      <c r="FM97" s="42"/>
      <c r="FN97" s="42"/>
      <c r="FO97" s="42"/>
      <c r="FP97" s="101"/>
      <c r="FQ97" s="88"/>
      <c r="FR97" s="7"/>
      <c r="FS97" s="153" t="str">
        <f>CK97</f>
        <v>法人県民</v>
      </c>
      <c r="FT97" s="153"/>
      <c r="FU97" s="153"/>
      <c r="FV97" s="153"/>
      <c r="FW97" s="153"/>
      <c r="FX97" s="153"/>
      <c r="FY97" s="153"/>
      <c r="FZ97" s="153"/>
      <c r="GA97" s="153"/>
      <c r="GB97" s="153"/>
      <c r="GC97" s="153"/>
      <c r="GD97" s="153"/>
      <c r="GE97" s="153"/>
      <c r="GF97" s="153"/>
      <c r="GG97" s="153"/>
      <c r="GH97" s="153"/>
      <c r="GI97" s="153"/>
      <c r="GJ97" s="153" t="s">
        <v>151</v>
      </c>
      <c r="GK97" s="153"/>
      <c r="GL97" s="153"/>
      <c r="GM97" s="153"/>
      <c r="GN97" s="42"/>
      <c r="GO97" s="154">
        <f>DG97</f>
        <v>1</v>
      </c>
      <c r="GP97" s="154"/>
      <c r="GQ97" s="154"/>
      <c r="GR97" s="154">
        <f t="shared" ref="GR97" si="0">DJ97</f>
        <v>2</v>
      </c>
      <c r="GS97" s="154"/>
      <c r="GT97" s="154"/>
      <c r="GU97" s="154">
        <f t="shared" ref="GU97" si="1">DM97</f>
        <v>3</v>
      </c>
      <c r="GV97" s="154"/>
      <c r="GW97" s="154"/>
      <c r="GX97" s="154">
        <f t="shared" ref="GX97" si="2">DP97</f>
        <v>4</v>
      </c>
      <c r="GY97" s="154"/>
      <c r="GZ97" s="154"/>
      <c r="HA97" s="154">
        <f t="shared" ref="HA97" si="3">DS97</f>
        <v>5</v>
      </c>
      <c r="HB97" s="154"/>
      <c r="HC97" s="154"/>
      <c r="HD97" s="154">
        <f t="shared" ref="HD97" si="4">DV97</f>
        <v>6</v>
      </c>
      <c r="HE97" s="154"/>
      <c r="HF97" s="154"/>
      <c r="HG97" s="154">
        <f t="shared" ref="HG97" si="5">DY97</f>
        <v>7</v>
      </c>
      <c r="HH97" s="154"/>
      <c r="HI97" s="154"/>
      <c r="HJ97" s="154">
        <f t="shared" ref="HJ97" si="6">EB97</f>
        <v>8</v>
      </c>
      <c r="HK97" s="154"/>
      <c r="HL97" s="154"/>
      <c r="HM97" s="154">
        <f t="shared" ref="HM97" si="7">EE97</f>
        <v>9</v>
      </c>
      <c r="HN97" s="154"/>
      <c r="HO97" s="154"/>
      <c r="HP97" s="154">
        <f t="shared" ref="HP97" si="8">EH97</f>
        <v>0</v>
      </c>
      <c r="HQ97" s="154"/>
      <c r="HR97" s="154"/>
      <c r="HS97" s="157">
        <f t="shared" ref="HS97" si="9">EK97</f>
        <v>3</v>
      </c>
      <c r="HT97" s="157"/>
      <c r="HU97" s="157"/>
      <c r="HV97" s="154">
        <f t="shared" ref="HV97" si="10">EN97</f>
        <v>1</v>
      </c>
      <c r="HW97" s="154"/>
      <c r="HX97" s="154"/>
      <c r="HY97" s="154">
        <f t="shared" ref="HY97" si="11">EQ97</f>
        <v>1</v>
      </c>
      <c r="HZ97" s="154"/>
      <c r="IA97" s="154"/>
      <c r="IB97" s="154">
        <f t="shared" ref="IB97" si="12">ET97</f>
        <v>1</v>
      </c>
      <c r="IC97" s="154"/>
      <c r="ID97" s="154"/>
      <c r="IE97" s="154">
        <f t="shared" ref="IE97" si="13">EW97</f>
        <v>0</v>
      </c>
      <c r="IF97" s="154"/>
      <c r="IG97" s="154"/>
      <c r="IH97" s="154">
        <f t="shared" ref="IH97" si="14">EZ97</f>
        <v>0</v>
      </c>
      <c r="II97" s="154"/>
      <c r="IJ97" s="154"/>
      <c r="IK97" s="154">
        <f t="shared" ref="IK97" si="15">FC97</f>
        <v>0</v>
      </c>
      <c r="IL97" s="154"/>
      <c r="IM97" s="154"/>
      <c r="IN97" s="154">
        <f t="shared" ref="IN97" si="16">FF97</f>
        <v>1</v>
      </c>
      <c r="IO97" s="154"/>
      <c r="IP97" s="154"/>
      <c r="IQ97" s="154">
        <f t="shared" ref="IQ97" si="17">FI97</f>
        <v>0</v>
      </c>
      <c r="IR97" s="154"/>
      <c r="IS97" s="154"/>
      <c r="IT97" s="42"/>
      <c r="IU97" s="42"/>
      <c r="IV97" s="42"/>
      <c r="IW97" s="42"/>
      <c r="IX97" s="101"/>
      <c r="IY97" s="88"/>
    </row>
    <row r="98" spans="1:259" ht="3" customHeight="1" x14ac:dyDescent="0.15">
      <c r="B98" s="7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42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8"/>
      <c r="BD98" s="158"/>
      <c r="BE98" s="158"/>
      <c r="BF98" s="155"/>
      <c r="BG98" s="155"/>
      <c r="BH98" s="155"/>
      <c r="BI98" s="155"/>
      <c r="BJ98" s="155"/>
      <c r="BK98" s="155"/>
      <c r="BL98" s="155"/>
      <c r="BM98" s="155"/>
      <c r="BN98" s="155"/>
      <c r="BO98" s="155"/>
      <c r="BP98" s="155"/>
      <c r="BQ98" s="155"/>
      <c r="BR98" s="155"/>
      <c r="BS98" s="155"/>
      <c r="BT98" s="155"/>
      <c r="BU98" s="155"/>
      <c r="BV98" s="155"/>
      <c r="BW98" s="155"/>
      <c r="BX98" s="155"/>
      <c r="BY98" s="155"/>
      <c r="BZ98" s="155"/>
      <c r="CA98" s="155"/>
      <c r="CB98" s="155"/>
      <c r="CC98" s="155"/>
      <c r="CD98" s="86"/>
      <c r="CE98" s="42"/>
      <c r="CF98" s="42"/>
      <c r="CG98" s="42"/>
      <c r="CH98" s="101"/>
      <c r="CI98" s="88"/>
      <c r="CJ98" s="7"/>
      <c r="CK98" s="153"/>
      <c r="CL98" s="153"/>
      <c r="CM98" s="153"/>
      <c r="CN98" s="153"/>
      <c r="CO98" s="153"/>
      <c r="CP98" s="153"/>
      <c r="CQ98" s="153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3"/>
      <c r="DC98" s="153"/>
      <c r="DD98" s="153"/>
      <c r="DE98" s="153"/>
      <c r="DF98" s="42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5"/>
      <c r="EC98" s="155"/>
      <c r="ED98" s="155"/>
      <c r="EE98" s="155"/>
      <c r="EF98" s="155"/>
      <c r="EG98" s="155"/>
      <c r="EH98" s="155"/>
      <c r="EI98" s="155"/>
      <c r="EJ98" s="155"/>
      <c r="EK98" s="158"/>
      <c r="EL98" s="158"/>
      <c r="EM98" s="158"/>
      <c r="EN98" s="155"/>
      <c r="EO98" s="155"/>
      <c r="EP98" s="155"/>
      <c r="EQ98" s="155"/>
      <c r="ER98" s="155"/>
      <c r="ES98" s="155"/>
      <c r="ET98" s="155"/>
      <c r="EU98" s="155"/>
      <c r="EV98" s="155"/>
      <c r="EW98" s="155"/>
      <c r="EX98" s="155"/>
      <c r="EY98" s="155"/>
      <c r="EZ98" s="155"/>
      <c r="FA98" s="155"/>
      <c r="FB98" s="155"/>
      <c r="FC98" s="155"/>
      <c r="FD98" s="155"/>
      <c r="FE98" s="155"/>
      <c r="FF98" s="155"/>
      <c r="FG98" s="155"/>
      <c r="FH98" s="155"/>
      <c r="FI98" s="155"/>
      <c r="FJ98" s="155"/>
      <c r="FK98" s="155"/>
      <c r="FL98" s="42"/>
      <c r="FM98" s="42"/>
      <c r="FN98" s="42"/>
      <c r="FO98" s="42"/>
      <c r="FP98" s="101"/>
      <c r="FQ98" s="88"/>
      <c r="FR98" s="7"/>
      <c r="FS98" s="153"/>
      <c r="FT98" s="153"/>
      <c r="FU98" s="153"/>
      <c r="FV98" s="153"/>
      <c r="FW98" s="153"/>
      <c r="FX98" s="153"/>
      <c r="FY98" s="153"/>
      <c r="FZ98" s="153"/>
      <c r="GA98" s="153"/>
      <c r="GB98" s="153"/>
      <c r="GC98" s="153"/>
      <c r="GD98" s="153"/>
      <c r="GE98" s="153"/>
      <c r="GF98" s="153"/>
      <c r="GG98" s="153"/>
      <c r="GH98" s="153"/>
      <c r="GI98" s="153"/>
      <c r="GJ98" s="153"/>
      <c r="GK98" s="153"/>
      <c r="GL98" s="153"/>
      <c r="GM98" s="153"/>
      <c r="GN98" s="42"/>
      <c r="GO98" s="155"/>
      <c r="GP98" s="155"/>
      <c r="GQ98" s="155"/>
      <c r="GR98" s="155"/>
      <c r="GS98" s="155"/>
      <c r="GT98" s="155"/>
      <c r="GU98" s="155"/>
      <c r="GV98" s="155"/>
      <c r="GW98" s="155"/>
      <c r="GX98" s="155"/>
      <c r="GY98" s="155"/>
      <c r="GZ98" s="155"/>
      <c r="HA98" s="155"/>
      <c r="HB98" s="155"/>
      <c r="HC98" s="155"/>
      <c r="HD98" s="155"/>
      <c r="HE98" s="155"/>
      <c r="HF98" s="155"/>
      <c r="HG98" s="155"/>
      <c r="HH98" s="155"/>
      <c r="HI98" s="155"/>
      <c r="HJ98" s="155"/>
      <c r="HK98" s="155"/>
      <c r="HL98" s="155"/>
      <c r="HM98" s="155"/>
      <c r="HN98" s="155"/>
      <c r="HO98" s="155"/>
      <c r="HP98" s="155"/>
      <c r="HQ98" s="155"/>
      <c r="HR98" s="155"/>
      <c r="HS98" s="158"/>
      <c r="HT98" s="158"/>
      <c r="HU98" s="158"/>
      <c r="HV98" s="155"/>
      <c r="HW98" s="155"/>
      <c r="HX98" s="155"/>
      <c r="HY98" s="155"/>
      <c r="HZ98" s="155"/>
      <c r="IA98" s="155"/>
      <c r="IB98" s="155"/>
      <c r="IC98" s="155"/>
      <c r="ID98" s="155"/>
      <c r="IE98" s="155"/>
      <c r="IF98" s="155"/>
      <c r="IG98" s="155"/>
      <c r="IH98" s="155"/>
      <c r="II98" s="155"/>
      <c r="IJ98" s="155"/>
      <c r="IK98" s="155"/>
      <c r="IL98" s="155"/>
      <c r="IM98" s="155"/>
      <c r="IN98" s="155"/>
      <c r="IO98" s="155"/>
      <c r="IP98" s="155"/>
      <c r="IQ98" s="155"/>
      <c r="IR98" s="155"/>
      <c r="IS98" s="155"/>
      <c r="IT98" s="42"/>
      <c r="IU98" s="42"/>
      <c r="IV98" s="42"/>
      <c r="IW98" s="42"/>
      <c r="IX98" s="101"/>
      <c r="IY98" s="88"/>
    </row>
    <row r="99" spans="1:259" ht="3" customHeight="1" x14ac:dyDescent="0.15">
      <c r="B99" s="7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42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8"/>
      <c r="BD99" s="158"/>
      <c r="BE99" s="158"/>
      <c r="BF99" s="155"/>
      <c r="BG99" s="155"/>
      <c r="BH99" s="155"/>
      <c r="BI99" s="155"/>
      <c r="BJ99" s="155"/>
      <c r="BK99" s="155"/>
      <c r="BL99" s="155"/>
      <c r="BM99" s="155"/>
      <c r="BN99" s="155"/>
      <c r="BO99" s="155"/>
      <c r="BP99" s="155"/>
      <c r="BQ99" s="155"/>
      <c r="BR99" s="155"/>
      <c r="BS99" s="155"/>
      <c r="BT99" s="155"/>
      <c r="BU99" s="155"/>
      <c r="BV99" s="155"/>
      <c r="BW99" s="155"/>
      <c r="BX99" s="155"/>
      <c r="BY99" s="155"/>
      <c r="BZ99" s="155"/>
      <c r="CA99" s="155"/>
      <c r="CB99" s="155"/>
      <c r="CC99" s="155"/>
      <c r="CD99" s="86"/>
      <c r="CE99" s="42"/>
      <c r="CF99" s="42"/>
      <c r="CG99" s="42"/>
      <c r="CH99" s="101"/>
      <c r="CI99" s="88"/>
      <c r="CJ99" s="7"/>
      <c r="CK99" s="153"/>
      <c r="CL99" s="153"/>
      <c r="CM99" s="153"/>
      <c r="CN99" s="153"/>
      <c r="CO99" s="153"/>
      <c r="CP99" s="153"/>
      <c r="CQ99" s="153"/>
      <c r="CR99" s="153"/>
      <c r="CS99" s="153"/>
      <c r="CT99" s="153"/>
      <c r="CU99" s="153"/>
      <c r="CV99" s="153"/>
      <c r="CW99" s="153"/>
      <c r="CX99" s="153"/>
      <c r="CY99" s="153"/>
      <c r="CZ99" s="153"/>
      <c r="DA99" s="153"/>
      <c r="DB99" s="153"/>
      <c r="DC99" s="153"/>
      <c r="DD99" s="153"/>
      <c r="DE99" s="153"/>
      <c r="DF99" s="42"/>
      <c r="DG99" s="155"/>
      <c r="DH99" s="155"/>
      <c r="DI99" s="155"/>
      <c r="DJ99" s="155"/>
      <c r="DK99" s="155"/>
      <c r="DL99" s="155"/>
      <c r="DM99" s="155"/>
      <c r="DN99" s="155"/>
      <c r="DO99" s="155"/>
      <c r="DP99" s="155"/>
      <c r="DQ99" s="155"/>
      <c r="DR99" s="155"/>
      <c r="DS99" s="155"/>
      <c r="DT99" s="155"/>
      <c r="DU99" s="155"/>
      <c r="DV99" s="155"/>
      <c r="DW99" s="155"/>
      <c r="DX99" s="155"/>
      <c r="DY99" s="155"/>
      <c r="DZ99" s="155"/>
      <c r="EA99" s="155"/>
      <c r="EB99" s="155"/>
      <c r="EC99" s="155"/>
      <c r="ED99" s="155"/>
      <c r="EE99" s="155"/>
      <c r="EF99" s="155"/>
      <c r="EG99" s="155"/>
      <c r="EH99" s="155"/>
      <c r="EI99" s="155"/>
      <c r="EJ99" s="155"/>
      <c r="EK99" s="158"/>
      <c r="EL99" s="158"/>
      <c r="EM99" s="158"/>
      <c r="EN99" s="155"/>
      <c r="EO99" s="155"/>
      <c r="EP99" s="155"/>
      <c r="EQ99" s="155"/>
      <c r="ER99" s="155"/>
      <c r="ES99" s="155"/>
      <c r="ET99" s="155"/>
      <c r="EU99" s="155"/>
      <c r="EV99" s="155"/>
      <c r="EW99" s="155"/>
      <c r="EX99" s="155"/>
      <c r="EY99" s="155"/>
      <c r="EZ99" s="155"/>
      <c r="FA99" s="155"/>
      <c r="FB99" s="155"/>
      <c r="FC99" s="155"/>
      <c r="FD99" s="155"/>
      <c r="FE99" s="155"/>
      <c r="FF99" s="155"/>
      <c r="FG99" s="155"/>
      <c r="FH99" s="155"/>
      <c r="FI99" s="155"/>
      <c r="FJ99" s="155"/>
      <c r="FK99" s="155"/>
      <c r="FL99" s="42"/>
      <c r="FM99" s="42"/>
      <c r="FN99" s="42"/>
      <c r="FO99" s="42"/>
      <c r="FP99" s="101"/>
      <c r="FQ99" s="88"/>
      <c r="FR99" s="7"/>
      <c r="FS99" s="153"/>
      <c r="FT99" s="153"/>
      <c r="FU99" s="153"/>
      <c r="FV99" s="153"/>
      <c r="FW99" s="153"/>
      <c r="FX99" s="153"/>
      <c r="FY99" s="153"/>
      <c r="FZ99" s="153"/>
      <c r="GA99" s="153"/>
      <c r="GB99" s="153"/>
      <c r="GC99" s="153"/>
      <c r="GD99" s="153"/>
      <c r="GE99" s="153"/>
      <c r="GF99" s="153"/>
      <c r="GG99" s="153"/>
      <c r="GH99" s="153"/>
      <c r="GI99" s="153"/>
      <c r="GJ99" s="153"/>
      <c r="GK99" s="153"/>
      <c r="GL99" s="153"/>
      <c r="GM99" s="153"/>
      <c r="GN99" s="42"/>
      <c r="GO99" s="155"/>
      <c r="GP99" s="155"/>
      <c r="GQ99" s="155"/>
      <c r="GR99" s="155"/>
      <c r="GS99" s="155"/>
      <c r="GT99" s="155"/>
      <c r="GU99" s="155"/>
      <c r="GV99" s="155"/>
      <c r="GW99" s="155"/>
      <c r="GX99" s="155"/>
      <c r="GY99" s="155"/>
      <c r="GZ99" s="155"/>
      <c r="HA99" s="155"/>
      <c r="HB99" s="155"/>
      <c r="HC99" s="155"/>
      <c r="HD99" s="155"/>
      <c r="HE99" s="155"/>
      <c r="HF99" s="155"/>
      <c r="HG99" s="155"/>
      <c r="HH99" s="155"/>
      <c r="HI99" s="155"/>
      <c r="HJ99" s="155"/>
      <c r="HK99" s="155"/>
      <c r="HL99" s="155"/>
      <c r="HM99" s="155"/>
      <c r="HN99" s="155"/>
      <c r="HO99" s="155"/>
      <c r="HP99" s="155"/>
      <c r="HQ99" s="155"/>
      <c r="HR99" s="155"/>
      <c r="HS99" s="158"/>
      <c r="HT99" s="158"/>
      <c r="HU99" s="158"/>
      <c r="HV99" s="155"/>
      <c r="HW99" s="155"/>
      <c r="HX99" s="155"/>
      <c r="HY99" s="155"/>
      <c r="HZ99" s="155"/>
      <c r="IA99" s="155"/>
      <c r="IB99" s="155"/>
      <c r="IC99" s="155"/>
      <c r="ID99" s="155"/>
      <c r="IE99" s="155"/>
      <c r="IF99" s="155"/>
      <c r="IG99" s="155"/>
      <c r="IH99" s="155"/>
      <c r="II99" s="155"/>
      <c r="IJ99" s="155"/>
      <c r="IK99" s="155"/>
      <c r="IL99" s="155"/>
      <c r="IM99" s="155"/>
      <c r="IN99" s="155"/>
      <c r="IO99" s="155"/>
      <c r="IP99" s="155"/>
      <c r="IQ99" s="155"/>
      <c r="IR99" s="155"/>
      <c r="IS99" s="155"/>
      <c r="IT99" s="42"/>
      <c r="IU99" s="42"/>
      <c r="IV99" s="42"/>
      <c r="IW99" s="42"/>
      <c r="IX99" s="101"/>
      <c r="IY99" s="88"/>
    </row>
    <row r="100" spans="1:259" ht="3" customHeight="1" x14ac:dyDescent="0.15">
      <c r="B100" s="7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42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8"/>
      <c r="BD100" s="158"/>
      <c r="BE100" s="158"/>
      <c r="BF100" s="155"/>
      <c r="BG100" s="155"/>
      <c r="BH100" s="155"/>
      <c r="BI100" s="155"/>
      <c r="BJ100" s="155"/>
      <c r="BK100" s="155"/>
      <c r="BL100" s="155"/>
      <c r="BM100" s="155"/>
      <c r="BN100" s="155"/>
      <c r="BO100" s="155"/>
      <c r="BP100" s="155"/>
      <c r="BQ100" s="155"/>
      <c r="BR100" s="155"/>
      <c r="BS100" s="155"/>
      <c r="BT100" s="155"/>
      <c r="BU100" s="155"/>
      <c r="BV100" s="155"/>
      <c r="BW100" s="155"/>
      <c r="BX100" s="155"/>
      <c r="BY100" s="155"/>
      <c r="BZ100" s="155"/>
      <c r="CA100" s="155"/>
      <c r="CB100" s="155"/>
      <c r="CC100" s="155"/>
      <c r="CD100" s="86"/>
      <c r="CE100" s="42"/>
      <c r="CF100" s="42"/>
      <c r="CG100" s="42"/>
      <c r="CH100" s="101"/>
      <c r="CI100" s="88"/>
      <c r="CJ100" s="7"/>
      <c r="CK100" s="153"/>
      <c r="CL100" s="153"/>
      <c r="CM100" s="153"/>
      <c r="CN100" s="153"/>
      <c r="CO100" s="153"/>
      <c r="CP100" s="153"/>
      <c r="CQ100" s="153"/>
      <c r="CR100" s="153"/>
      <c r="CS100" s="153"/>
      <c r="CT100" s="153"/>
      <c r="CU100" s="153"/>
      <c r="CV100" s="153"/>
      <c r="CW100" s="153"/>
      <c r="CX100" s="153"/>
      <c r="CY100" s="153"/>
      <c r="CZ100" s="153"/>
      <c r="DA100" s="153"/>
      <c r="DB100" s="153"/>
      <c r="DC100" s="153"/>
      <c r="DD100" s="153"/>
      <c r="DE100" s="153"/>
      <c r="DF100" s="42"/>
      <c r="DG100" s="155"/>
      <c r="DH100" s="155"/>
      <c r="DI100" s="155"/>
      <c r="DJ100" s="155"/>
      <c r="DK100" s="155"/>
      <c r="DL100" s="155"/>
      <c r="DM100" s="155"/>
      <c r="DN100" s="155"/>
      <c r="DO100" s="155"/>
      <c r="DP100" s="155"/>
      <c r="DQ100" s="155"/>
      <c r="DR100" s="155"/>
      <c r="DS100" s="155"/>
      <c r="DT100" s="155"/>
      <c r="DU100" s="155"/>
      <c r="DV100" s="155"/>
      <c r="DW100" s="155"/>
      <c r="DX100" s="155"/>
      <c r="DY100" s="155"/>
      <c r="DZ100" s="155"/>
      <c r="EA100" s="155"/>
      <c r="EB100" s="155"/>
      <c r="EC100" s="155"/>
      <c r="ED100" s="155"/>
      <c r="EE100" s="155"/>
      <c r="EF100" s="155"/>
      <c r="EG100" s="155"/>
      <c r="EH100" s="155"/>
      <c r="EI100" s="155"/>
      <c r="EJ100" s="155"/>
      <c r="EK100" s="158"/>
      <c r="EL100" s="158"/>
      <c r="EM100" s="158"/>
      <c r="EN100" s="155"/>
      <c r="EO100" s="155"/>
      <c r="EP100" s="155"/>
      <c r="EQ100" s="155"/>
      <c r="ER100" s="155"/>
      <c r="ES100" s="155"/>
      <c r="ET100" s="155"/>
      <c r="EU100" s="155"/>
      <c r="EV100" s="155"/>
      <c r="EW100" s="155"/>
      <c r="EX100" s="155"/>
      <c r="EY100" s="155"/>
      <c r="EZ100" s="155"/>
      <c r="FA100" s="155"/>
      <c r="FB100" s="155"/>
      <c r="FC100" s="155"/>
      <c r="FD100" s="155"/>
      <c r="FE100" s="155"/>
      <c r="FF100" s="155"/>
      <c r="FG100" s="155"/>
      <c r="FH100" s="155"/>
      <c r="FI100" s="155"/>
      <c r="FJ100" s="155"/>
      <c r="FK100" s="155"/>
      <c r="FL100" s="42"/>
      <c r="FM100" s="42"/>
      <c r="FN100" s="42"/>
      <c r="FO100" s="42"/>
      <c r="FP100" s="101"/>
      <c r="FQ100" s="88"/>
      <c r="FR100" s="7"/>
      <c r="FS100" s="153"/>
      <c r="FT100" s="153"/>
      <c r="FU100" s="153"/>
      <c r="FV100" s="153"/>
      <c r="FW100" s="153"/>
      <c r="FX100" s="153"/>
      <c r="FY100" s="153"/>
      <c r="FZ100" s="153"/>
      <c r="GA100" s="153"/>
      <c r="GB100" s="153"/>
      <c r="GC100" s="153"/>
      <c r="GD100" s="153"/>
      <c r="GE100" s="153"/>
      <c r="GF100" s="153"/>
      <c r="GG100" s="153"/>
      <c r="GH100" s="153"/>
      <c r="GI100" s="153"/>
      <c r="GJ100" s="153"/>
      <c r="GK100" s="153"/>
      <c r="GL100" s="153"/>
      <c r="GM100" s="153"/>
      <c r="GN100" s="42"/>
      <c r="GO100" s="155"/>
      <c r="GP100" s="155"/>
      <c r="GQ100" s="155"/>
      <c r="GR100" s="155"/>
      <c r="GS100" s="155"/>
      <c r="GT100" s="155"/>
      <c r="GU100" s="155"/>
      <c r="GV100" s="155"/>
      <c r="GW100" s="155"/>
      <c r="GX100" s="155"/>
      <c r="GY100" s="155"/>
      <c r="GZ100" s="155"/>
      <c r="HA100" s="155"/>
      <c r="HB100" s="155"/>
      <c r="HC100" s="155"/>
      <c r="HD100" s="155"/>
      <c r="HE100" s="155"/>
      <c r="HF100" s="155"/>
      <c r="HG100" s="155"/>
      <c r="HH100" s="155"/>
      <c r="HI100" s="155"/>
      <c r="HJ100" s="155"/>
      <c r="HK100" s="155"/>
      <c r="HL100" s="155"/>
      <c r="HM100" s="155"/>
      <c r="HN100" s="155"/>
      <c r="HO100" s="155"/>
      <c r="HP100" s="155"/>
      <c r="HQ100" s="155"/>
      <c r="HR100" s="155"/>
      <c r="HS100" s="158"/>
      <c r="HT100" s="158"/>
      <c r="HU100" s="158"/>
      <c r="HV100" s="155"/>
      <c r="HW100" s="155"/>
      <c r="HX100" s="155"/>
      <c r="HY100" s="155"/>
      <c r="HZ100" s="155"/>
      <c r="IA100" s="155"/>
      <c r="IB100" s="155"/>
      <c r="IC100" s="155"/>
      <c r="ID100" s="155"/>
      <c r="IE100" s="155"/>
      <c r="IF100" s="155"/>
      <c r="IG100" s="155"/>
      <c r="IH100" s="155"/>
      <c r="II100" s="155"/>
      <c r="IJ100" s="155"/>
      <c r="IK100" s="155"/>
      <c r="IL100" s="155"/>
      <c r="IM100" s="155"/>
      <c r="IN100" s="155"/>
      <c r="IO100" s="155"/>
      <c r="IP100" s="155"/>
      <c r="IQ100" s="155"/>
      <c r="IR100" s="155"/>
      <c r="IS100" s="155"/>
      <c r="IT100" s="42"/>
      <c r="IU100" s="42"/>
      <c r="IV100" s="42"/>
      <c r="IW100" s="42"/>
      <c r="IX100" s="101"/>
      <c r="IY100" s="88"/>
    </row>
    <row r="101" spans="1:259" ht="3" customHeight="1" x14ac:dyDescent="0.15">
      <c r="B101" s="7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42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8"/>
      <c r="BD101" s="158"/>
      <c r="BE101" s="158"/>
      <c r="BF101" s="155"/>
      <c r="BG101" s="155"/>
      <c r="BH101" s="155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55"/>
      <c r="BV101" s="155"/>
      <c r="BW101" s="155"/>
      <c r="BX101" s="155"/>
      <c r="BY101" s="155"/>
      <c r="BZ101" s="155"/>
      <c r="CA101" s="155"/>
      <c r="CB101" s="155"/>
      <c r="CC101" s="155"/>
      <c r="CD101" s="86"/>
      <c r="CE101" s="42"/>
      <c r="CF101" s="42"/>
      <c r="CG101" s="42"/>
      <c r="CH101" s="101"/>
      <c r="CI101" s="90"/>
      <c r="CJ101" s="7"/>
      <c r="CK101" s="153"/>
      <c r="CL101" s="153"/>
      <c r="CM101" s="153"/>
      <c r="CN101" s="153"/>
      <c r="CO101" s="153"/>
      <c r="CP101" s="153"/>
      <c r="CQ101" s="153"/>
      <c r="CR101" s="153"/>
      <c r="CS101" s="153"/>
      <c r="CT101" s="153"/>
      <c r="CU101" s="153"/>
      <c r="CV101" s="153"/>
      <c r="CW101" s="153"/>
      <c r="CX101" s="153"/>
      <c r="CY101" s="153"/>
      <c r="CZ101" s="153"/>
      <c r="DA101" s="153"/>
      <c r="DB101" s="153"/>
      <c r="DC101" s="153"/>
      <c r="DD101" s="153"/>
      <c r="DE101" s="153"/>
      <c r="DF101" s="42"/>
      <c r="DG101" s="155"/>
      <c r="DH101" s="155"/>
      <c r="DI101" s="155"/>
      <c r="DJ101" s="155"/>
      <c r="DK101" s="155"/>
      <c r="DL101" s="155"/>
      <c r="DM101" s="155"/>
      <c r="DN101" s="155"/>
      <c r="DO101" s="155"/>
      <c r="DP101" s="155"/>
      <c r="DQ101" s="155"/>
      <c r="DR101" s="155"/>
      <c r="DS101" s="155"/>
      <c r="DT101" s="155"/>
      <c r="DU101" s="155"/>
      <c r="DV101" s="155"/>
      <c r="DW101" s="155"/>
      <c r="DX101" s="155"/>
      <c r="DY101" s="155"/>
      <c r="DZ101" s="155"/>
      <c r="EA101" s="155"/>
      <c r="EB101" s="155"/>
      <c r="EC101" s="155"/>
      <c r="ED101" s="155"/>
      <c r="EE101" s="155"/>
      <c r="EF101" s="155"/>
      <c r="EG101" s="155"/>
      <c r="EH101" s="155"/>
      <c r="EI101" s="155"/>
      <c r="EJ101" s="155"/>
      <c r="EK101" s="158"/>
      <c r="EL101" s="158"/>
      <c r="EM101" s="158"/>
      <c r="EN101" s="155"/>
      <c r="EO101" s="155"/>
      <c r="EP101" s="155"/>
      <c r="EQ101" s="155"/>
      <c r="ER101" s="155"/>
      <c r="ES101" s="155"/>
      <c r="ET101" s="155"/>
      <c r="EU101" s="155"/>
      <c r="EV101" s="155"/>
      <c r="EW101" s="155"/>
      <c r="EX101" s="155"/>
      <c r="EY101" s="155"/>
      <c r="EZ101" s="155"/>
      <c r="FA101" s="155"/>
      <c r="FB101" s="155"/>
      <c r="FC101" s="155"/>
      <c r="FD101" s="155"/>
      <c r="FE101" s="155"/>
      <c r="FF101" s="155"/>
      <c r="FG101" s="155"/>
      <c r="FH101" s="155"/>
      <c r="FI101" s="155"/>
      <c r="FJ101" s="155"/>
      <c r="FK101" s="155"/>
      <c r="FL101" s="42"/>
      <c r="FM101" s="42"/>
      <c r="FN101" s="42"/>
      <c r="FO101" s="42"/>
      <c r="FP101" s="101"/>
      <c r="FQ101" s="90"/>
      <c r="FR101" s="7"/>
      <c r="FS101" s="153"/>
      <c r="FT101" s="153"/>
      <c r="FU101" s="153"/>
      <c r="FV101" s="153"/>
      <c r="FW101" s="153"/>
      <c r="FX101" s="153"/>
      <c r="FY101" s="153"/>
      <c r="FZ101" s="153"/>
      <c r="GA101" s="153"/>
      <c r="GB101" s="153"/>
      <c r="GC101" s="153"/>
      <c r="GD101" s="153"/>
      <c r="GE101" s="153"/>
      <c r="GF101" s="153"/>
      <c r="GG101" s="153"/>
      <c r="GH101" s="153"/>
      <c r="GI101" s="153"/>
      <c r="GJ101" s="153"/>
      <c r="GK101" s="153"/>
      <c r="GL101" s="153"/>
      <c r="GM101" s="153"/>
      <c r="GN101" s="42"/>
      <c r="GO101" s="155"/>
      <c r="GP101" s="155"/>
      <c r="GQ101" s="155"/>
      <c r="GR101" s="155"/>
      <c r="GS101" s="155"/>
      <c r="GT101" s="155"/>
      <c r="GU101" s="155"/>
      <c r="GV101" s="155"/>
      <c r="GW101" s="155"/>
      <c r="GX101" s="155"/>
      <c r="GY101" s="155"/>
      <c r="GZ101" s="155"/>
      <c r="HA101" s="155"/>
      <c r="HB101" s="155"/>
      <c r="HC101" s="155"/>
      <c r="HD101" s="155"/>
      <c r="HE101" s="155"/>
      <c r="HF101" s="155"/>
      <c r="HG101" s="155"/>
      <c r="HH101" s="155"/>
      <c r="HI101" s="155"/>
      <c r="HJ101" s="155"/>
      <c r="HK101" s="155"/>
      <c r="HL101" s="155"/>
      <c r="HM101" s="155"/>
      <c r="HN101" s="155"/>
      <c r="HO101" s="155"/>
      <c r="HP101" s="155"/>
      <c r="HQ101" s="155"/>
      <c r="HR101" s="155"/>
      <c r="HS101" s="158"/>
      <c r="HT101" s="158"/>
      <c r="HU101" s="158"/>
      <c r="HV101" s="155"/>
      <c r="HW101" s="155"/>
      <c r="HX101" s="155"/>
      <c r="HY101" s="155"/>
      <c r="HZ101" s="155"/>
      <c r="IA101" s="155"/>
      <c r="IB101" s="155"/>
      <c r="IC101" s="155"/>
      <c r="ID101" s="155"/>
      <c r="IE101" s="155"/>
      <c r="IF101" s="155"/>
      <c r="IG101" s="155"/>
      <c r="IH101" s="155"/>
      <c r="II101" s="155"/>
      <c r="IJ101" s="155"/>
      <c r="IK101" s="155"/>
      <c r="IL101" s="155"/>
      <c r="IM101" s="155"/>
      <c r="IN101" s="155"/>
      <c r="IO101" s="155"/>
      <c r="IP101" s="155"/>
      <c r="IQ101" s="155"/>
      <c r="IR101" s="155"/>
      <c r="IS101" s="155"/>
      <c r="IT101" s="42"/>
      <c r="IU101" s="42"/>
      <c r="IV101" s="42"/>
      <c r="IW101" s="42"/>
      <c r="IX101" s="101"/>
      <c r="IY101" s="90"/>
    </row>
    <row r="102" spans="1:259" ht="3" customHeight="1" x14ac:dyDescent="0.15">
      <c r="B102" s="7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42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9"/>
      <c r="BD102" s="159"/>
      <c r="BE102" s="159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6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6"/>
      <c r="CA102" s="156"/>
      <c r="CB102" s="156"/>
      <c r="CC102" s="156"/>
      <c r="CD102" s="86"/>
      <c r="CE102" s="42"/>
      <c r="CF102" s="42"/>
      <c r="CG102" s="42"/>
      <c r="CH102" s="101"/>
      <c r="CI102" s="90"/>
      <c r="CJ102" s="7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42"/>
      <c r="DG102" s="156"/>
      <c r="DH102" s="156"/>
      <c r="DI102" s="156"/>
      <c r="DJ102" s="156"/>
      <c r="DK102" s="156"/>
      <c r="DL102" s="156"/>
      <c r="DM102" s="156"/>
      <c r="DN102" s="156"/>
      <c r="DO102" s="156"/>
      <c r="DP102" s="156"/>
      <c r="DQ102" s="156"/>
      <c r="DR102" s="156"/>
      <c r="DS102" s="156"/>
      <c r="DT102" s="156"/>
      <c r="DU102" s="156"/>
      <c r="DV102" s="156"/>
      <c r="DW102" s="156"/>
      <c r="DX102" s="156"/>
      <c r="DY102" s="156"/>
      <c r="DZ102" s="156"/>
      <c r="EA102" s="156"/>
      <c r="EB102" s="156"/>
      <c r="EC102" s="156"/>
      <c r="ED102" s="156"/>
      <c r="EE102" s="156"/>
      <c r="EF102" s="156"/>
      <c r="EG102" s="156"/>
      <c r="EH102" s="156"/>
      <c r="EI102" s="156"/>
      <c r="EJ102" s="156"/>
      <c r="EK102" s="159"/>
      <c r="EL102" s="159"/>
      <c r="EM102" s="159"/>
      <c r="EN102" s="156"/>
      <c r="EO102" s="156"/>
      <c r="EP102" s="156"/>
      <c r="EQ102" s="156"/>
      <c r="ER102" s="156"/>
      <c r="ES102" s="156"/>
      <c r="ET102" s="156"/>
      <c r="EU102" s="156"/>
      <c r="EV102" s="156"/>
      <c r="EW102" s="156"/>
      <c r="EX102" s="156"/>
      <c r="EY102" s="156"/>
      <c r="EZ102" s="156"/>
      <c r="FA102" s="156"/>
      <c r="FB102" s="156"/>
      <c r="FC102" s="156"/>
      <c r="FD102" s="156"/>
      <c r="FE102" s="156"/>
      <c r="FF102" s="156"/>
      <c r="FG102" s="156"/>
      <c r="FH102" s="156"/>
      <c r="FI102" s="156"/>
      <c r="FJ102" s="156"/>
      <c r="FK102" s="156"/>
      <c r="FL102" s="42"/>
      <c r="FM102" s="42"/>
      <c r="FN102" s="42"/>
      <c r="FO102" s="42"/>
      <c r="FP102" s="101"/>
      <c r="FQ102" s="90"/>
      <c r="FR102" s="7"/>
      <c r="FS102" s="153"/>
      <c r="FT102" s="153"/>
      <c r="FU102" s="153"/>
      <c r="FV102" s="153"/>
      <c r="FW102" s="153"/>
      <c r="FX102" s="153"/>
      <c r="FY102" s="153"/>
      <c r="FZ102" s="153"/>
      <c r="GA102" s="153"/>
      <c r="GB102" s="153"/>
      <c r="GC102" s="153"/>
      <c r="GD102" s="153"/>
      <c r="GE102" s="153"/>
      <c r="GF102" s="153"/>
      <c r="GG102" s="153"/>
      <c r="GH102" s="153"/>
      <c r="GI102" s="153"/>
      <c r="GJ102" s="153"/>
      <c r="GK102" s="153"/>
      <c r="GL102" s="153"/>
      <c r="GM102" s="153"/>
      <c r="GN102" s="42"/>
      <c r="GO102" s="156"/>
      <c r="GP102" s="156"/>
      <c r="GQ102" s="156"/>
      <c r="GR102" s="156"/>
      <c r="GS102" s="156"/>
      <c r="GT102" s="156"/>
      <c r="GU102" s="156"/>
      <c r="GV102" s="156"/>
      <c r="GW102" s="156"/>
      <c r="GX102" s="156"/>
      <c r="GY102" s="156"/>
      <c r="GZ102" s="156"/>
      <c r="HA102" s="156"/>
      <c r="HB102" s="156"/>
      <c r="HC102" s="156"/>
      <c r="HD102" s="156"/>
      <c r="HE102" s="156"/>
      <c r="HF102" s="156"/>
      <c r="HG102" s="156"/>
      <c r="HH102" s="156"/>
      <c r="HI102" s="156"/>
      <c r="HJ102" s="156"/>
      <c r="HK102" s="156"/>
      <c r="HL102" s="156"/>
      <c r="HM102" s="156"/>
      <c r="HN102" s="156"/>
      <c r="HO102" s="156"/>
      <c r="HP102" s="156"/>
      <c r="HQ102" s="156"/>
      <c r="HR102" s="156"/>
      <c r="HS102" s="159"/>
      <c r="HT102" s="159"/>
      <c r="HU102" s="159"/>
      <c r="HV102" s="156"/>
      <c r="HW102" s="156"/>
      <c r="HX102" s="156"/>
      <c r="HY102" s="156"/>
      <c r="HZ102" s="156"/>
      <c r="IA102" s="156"/>
      <c r="IB102" s="156"/>
      <c r="IC102" s="156"/>
      <c r="ID102" s="156"/>
      <c r="IE102" s="156"/>
      <c r="IF102" s="156"/>
      <c r="IG102" s="156"/>
      <c r="IH102" s="156"/>
      <c r="II102" s="156"/>
      <c r="IJ102" s="156"/>
      <c r="IK102" s="156"/>
      <c r="IL102" s="156"/>
      <c r="IM102" s="156"/>
      <c r="IN102" s="156"/>
      <c r="IO102" s="156"/>
      <c r="IP102" s="156"/>
      <c r="IQ102" s="156"/>
      <c r="IR102" s="156"/>
      <c r="IS102" s="156"/>
      <c r="IT102" s="42"/>
      <c r="IU102" s="42"/>
      <c r="IV102" s="42"/>
      <c r="IW102" s="42"/>
      <c r="IX102" s="101"/>
      <c r="IY102" s="90"/>
    </row>
    <row r="103" spans="1:259" ht="3" customHeight="1" x14ac:dyDescent="0.15">
      <c r="B103" s="7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101"/>
      <c r="CI103" s="90"/>
      <c r="CJ103" s="7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02"/>
      <c r="DG103" s="102"/>
      <c r="DH103" s="102"/>
      <c r="DI103" s="102"/>
      <c r="DJ103" s="102"/>
      <c r="DK103" s="102"/>
      <c r="DL103" s="102"/>
      <c r="DM103" s="102"/>
      <c r="DN103" s="102"/>
      <c r="DO103" s="102"/>
      <c r="DP103" s="102"/>
      <c r="DQ103" s="102"/>
      <c r="DR103" s="102"/>
      <c r="DS103" s="102"/>
      <c r="DT103" s="102"/>
      <c r="DU103" s="102"/>
      <c r="DV103" s="102"/>
      <c r="DW103" s="102"/>
      <c r="DX103" s="102"/>
      <c r="DY103" s="102"/>
      <c r="DZ103" s="102"/>
      <c r="EA103" s="102"/>
      <c r="EB103" s="102"/>
      <c r="EC103" s="102"/>
      <c r="ED103" s="102"/>
      <c r="EE103" s="102"/>
      <c r="EF103" s="102"/>
      <c r="EG103" s="102"/>
      <c r="EH103" s="102"/>
      <c r="EI103" s="102"/>
      <c r="EJ103" s="102"/>
      <c r="EK103" s="102"/>
      <c r="EL103" s="102"/>
      <c r="EM103" s="102"/>
      <c r="EN103" s="102"/>
      <c r="EO103" s="102"/>
      <c r="EP103" s="102"/>
      <c r="EQ103" s="102"/>
      <c r="ER103" s="102"/>
      <c r="ES103" s="102"/>
      <c r="ET103" s="102"/>
      <c r="EU103" s="102"/>
      <c r="EV103" s="102"/>
      <c r="EW103" s="102"/>
      <c r="EX103" s="102"/>
      <c r="EY103" s="102"/>
      <c r="EZ103" s="102"/>
      <c r="FA103" s="102"/>
      <c r="FB103" s="102"/>
      <c r="FC103" s="102"/>
      <c r="FD103" s="102"/>
      <c r="FE103" s="102"/>
      <c r="FF103" s="102"/>
      <c r="FG103" s="102"/>
      <c r="FH103" s="102"/>
      <c r="FI103" s="102"/>
      <c r="FJ103" s="102"/>
      <c r="FK103" s="102"/>
      <c r="FL103" s="102"/>
      <c r="FM103" s="102"/>
      <c r="FN103" s="102"/>
      <c r="FO103" s="102"/>
      <c r="FP103" s="122"/>
      <c r="FQ103" s="90"/>
      <c r="FR103" s="7"/>
      <c r="FS103" s="173"/>
      <c r="FT103" s="173"/>
      <c r="FU103" s="173"/>
      <c r="FV103" s="173"/>
      <c r="FW103" s="173"/>
      <c r="FX103" s="173"/>
      <c r="FY103" s="173"/>
      <c r="FZ103" s="173"/>
      <c r="GA103" s="173"/>
      <c r="GB103" s="173"/>
      <c r="GC103" s="173"/>
      <c r="GD103" s="173"/>
      <c r="GE103" s="173"/>
      <c r="GF103" s="173"/>
      <c r="GG103" s="173"/>
      <c r="GH103" s="173"/>
      <c r="GI103" s="173"/>
      <c r="GJ103" s="173"/>
      <c r="GK103" s="173"/>
      <c r="GL103" s="173"/>
      <c r="GM103" s="173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  <c r="IW103" s="42"/>
      <c r="IX103" s="101"/>
      <c r="IY103" s="90"/>
    </row>
    <row r="104" spans="1:259" ht="3" customHeight="1" x14ac:dyDescent="0.15">
      <c r="B104" s="7"/>
      <c r="C104" s="274" t="s">
        <v>149</v>
      </c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6"/>
      <c r="AE104" s="136" t="s">
        <v>3</v>
      </c>
      <c r="AF104" s="136"/>
      <c r="AG104" s="136"/>
      <c r="AH104" s="136"/>
      <c r="AI104" s="136"/>
      <c r="AJ104" s="136" t="s">
        <v>15</v>
      </c>
      <c r="AK104" s="136"/>
      <c r="AL104" s="136"/>
      <c r="AM104" s="136"/>
      <c r="AN104" s="136"/>
      <c r="AO104" s="136" t="s">
        <v>16</v>
      </c>
      <c r="AP104" s="136"/>
      <c r="AQ104" s="136"/>
      <c r="AR104" s="136"/>
      <c r="AS104" s="136"/>
      <c r="AT104" s="136" t="s">
        <v>17</v>
      </c>
      <c r="AU104" s="136"/>
      <c r="AV104" s="136"/>
      <c r="AW104" s="136"/>
      <c r="AX104" s="136"/>
      <c r="AY104" s="136" t="s">
        <v>3</v>
      </c>
      <c r="AZ104" s="136"/>
      <c r="BA104" s="136"/>
      <c r="BB104" s="136"/>
      <c r="BC104" s="136"/>
      <c r="BD104" s="136" t="s">
        <v>15</v>
      </c>
      <c r="BE104" s="136"/>
      <c r="BF104" s="136"/>
      <c r="BG104" s="136"/>
      <c r="BH104" s="136"/>
      <c r="BI104" s="136" t="s">
        <v>18</v>
      </c>
      <c r="BJ104" s="136"/>
      <c r="BK104" s="136"/>
      <c r="BL104" s="136"/>
      <c r="BM104" s="136"/>
      <c r="BN104" s="136" t="s">
        <v>17</v>
      </c>
      <c r="BO104" s="136"/>
      <c r="BP104" s="136"/>
      <c r="BQ104" s="136"/>
      <c r="BR104" s="136"/>
      <c r="BS104" s="136" t="s">
        <v>3</v>
      </c>
      <c r="BT104" s="136"/>
      <c r="BU104" s="136"/>
      <c r="BV104" s="136"/>
      <c r="BW104" s="136"/>
      <c r="BX104" s="136" t="s">
        <v>15</v>
      </c>
      <c r="BY104" s="136"/>
      <c r="BZ104" s="136"/>
      <c r="CA104" s="136"/>
      <c r="CB104" s="136"/>
      <c r="CC104" s="136" t="s">
        <v>4</v>
      </c>
      <c r="CD104" s="136"/>
      <c r="CE104" s="136"/>
      <c r="CF104" s="136"/>
      <c r="CG104" s="137"/>
      <c r="CH104" s="133"/>
      <c r="CI104" s="16"/>
      <c r="CJ104" s="7"/>
      <c r="CK104" s="274" t="s">
        <v>149</v>
      </c>
      <c r="CL104" s="275"/>
      <c r="CM104" s="275"/>
      <c r="CN104" s="275"/>
      <c r="CO104" s="275"/>
      <c r="CP104" s="275"/>
      <c r="CQ104" s="275"/>
      <c r="CR104" s="275"/>
      <c r="CS104" s="275"/>
      <c r="CT104" s="275"/>
      <c r="CU104" s="275"/>
      <c r="CV104" s="275"/>
      <c r="CW104" s="275"/>
      <c r="CX104" s="275"/>
      <c r="CY104" s="275"/>
      <c r="CZ104" s="275"/>
      <c r="DA104" s="275"/>
      <c r="DB104" s="275"/>
      <c r="DC104" s="275"/>
      <c r="DD104" s="275"/>
      <c r="DE104" s="275"/>
      <c r="DF104" s="275"/>
      <c r="DG104" s="275"/>
      <c r="DH104" s="275"/>
      <c r="DI104" s="275"/>
      <c r="DJ104" s="275"/>
      <c r="DK104" s="275"/>
      <c r="DL104" s="276"/>
      <c r="DM104" s="136" t="s">
        <v>3</v>
      </c>
      <c r="DN104" s="136"/>
      <c r="DO104" s="136"/>
      <c r="DP104" s="136"/>
      <c r="DQ104" s="136"/>
      <c r="DR104" s="136" t="s">
        <v>15</v>
      </c>
      <c r="DS104" s="136"/>
      <c r="DT104" s="136"/>
      <c r="DU104" s="136"/>
      <c r="DV104" s="136"/>
      <c r="DW104" s="136" t="s">
        <v>16</v>
      </c>
      <c r="DX104" s="136"/>
      <c r="DY104" s="136"/>
      <c r="DZ104" s="136"/>
      <c r="EA104" s="136"/>
      <c r="EB104" s="136" t="s">
        <v>17</v>
      </c>
      <c r="EC104" s="136"/>
      <c r="ED104" s="136"/>
      <c r="EE104" s="136"/>
      <c r="EF104" s="136"/>
      <c r="EG104" s="136" t="s">
        <v>3</v>
      </c>
      <c r="EH104" s="136"/>
      <c r="EI104" s="136"/>
      <c r="EJ104" s="136"/>
      <c r="EK104" s="136"/>
      <c r="EL104" s="136" t="s">
        <v>15</v>
      </c>
      <c r="EM104" s="136"/>
      <c r="EN104" s="136"/>
      <c r="EO104" s="136"/>
      <c r="EP104" s="136"/>
      <c r="EQ104" s="136" t="s">
        <v>18</v>
      </c>
      <c r="ER104" s="136"/>
      <c r="ES104" s="136"/>
      <c r="ET104" s="136"/>
      <c r="EU104" s="136"/>
      <c r="EV104" s="136" t="s">
        <v>17</v>
      </c>
      <c r="EW104" s="136"/>
      <c r="EX104" s="136"/>
      <c r="EY104" s="136"/>
      <c r="EZ104" s="136"/>
      <c r="FA104" s="136" t="s">
        <v>3</v>
      </c>
      <c r="FB104" s="136"/>
      <c r="FC104" s="136"/>
      <c r="FD104" s="136"/>
      <c r="FE104" s="136"/>
      <c r="FF104" s="136" t="s">
        <v>15</v>
      </c>
      <c r="FG104" s="136"/>
      <c r="FH104" s="136"/>
      <c r="FI104" s="136"/>
      <c r="FJ104" s="136"/>
      <c r="FK104" s="136" t="s">
        <v>4</v>
      </c>
      <c r="FL104" s="136"/>
      <c r="FM104" s="136"/>
      <c r="FN104" s="136"/>
      <c r="FO104" s="137"/>
      <c r="FP104" s="133"/>
      <c r="FQ104" s="16"/>
      <c r="FR104" s="7"/>
      <c r="FS104" s="274" t="s">
        <v>149</v>
      </c>
      <c r="FT104" s="275"/>
      <c r="FU104" s="275"/>
      <c r="FV104" s="275"/>
      <c r="FW104" s="275"/>
      <c r="FX104" s="275"/>
      <c r="FY104" s="275"/>
      <c r="FZ104" s="275"/>
      <c r="GA104" s="275"/>
      <c r="GB104" s="275"/>
      <c r="GC104" s="275"/>
      <c r="GD104" s="275"/>
      <c r="GE104" s="275"/>
      <c r="GF104" s="275"/>
      <c r="GG104" s="275"/>
      <c r="GH104" s="275"/>
      <c r="GI104" s="275"/>
      <c r="GJ104" s="275"/>
      <c r="GK104" s="275"/>
      <c r="GL104" s="275"/>
      <c r="GM104" s="275"/>
      <c r="GN104" s="275"/>
      <c r="GO104" s="275"/>
      <c r="GP104" s="275"/>
      <c r="GQ104" s="275"/>
      <c r="GR104" s="275"/>
      <c r="GS104" s="275"/>
      <c r="GT104" s="276"/>
      <c r="GU104" s="136" t="s">
        <v>3</v>
      </c>
      <c r="GV104" s="136"/>
      <c r="GW104" s="136"/>
      <c r="GX104" s="136"/>
      <c r="GY104" s="136"/>
      <c r="GZ104" s="136" t="s">
        <v>15</v>
      </c>
      <c r="HA104" s="136"/>
      <c r="HB104" s="136"/>
      <c r="HC104" s="136"/>
      <c r="HD104" s="136"/>
      <c r="HE104" s="136" t="s">
        <v>16</v>
      </c>
      <c r="HF104" s="136"/>
      <c r="HG104" s="136"/>
      <c r="HH104" s="136"/>
      <c r="HI104" s="136"/>
      <c r="HJ104" s="136" t="s">
        <v>17</v>
      </c>
      <c r="HK104" s="136"/>
      <c r="HL104" s="136"/>
      <c r="HM104" s="136"/>
      <c r="HN104" s="136"/>
      <c r="HO104" s="136" t="s">
        <v>3</v>
      </c>
      <c r="HP104" s="136"/>
      <c r="HQ104" s="136"/>
      <c r="HR104" s="136"/>
      <c r="HS104" s="136"/>
      <c r="HT104" s="136" t="s">
        <v>15</v>
      </c>
      <c r="HU104" s="136"/>
      <c r="HV104" s="136"/>
      <c r="HW104" s="136"/>
      <c r="HX104" s="136"/>
      <c r="HY104" s="136" t="s">
        <v>18</v>
      </c>
      <c r="HZ104" s="136"/>
      <c r="IA104" s="136"/>
      <c r="IB104" s="136"/>
      <c r="IC104" s="136"/>
      <c r="ID104" s="136" t="s">
        <v>17</v>
      </c>
      <c r="IE104" s="136"/>
      <c r="IF104" s="136"/>
      <c r="IG104" s="136"/>
      <c r="IH104" s="136"/>
      <c r="II104" s="136" t="s">
        <v>3</v>
      </c>
      <c r="IJ104" s="136"/>
      <c r="IK104" s="136"/>
      <c r="IL104" s="136"/>
      <c r="IM104" s="136"/>
      <c r="IN104" s="136" t="s">
        <v>15</v>
      </c>
      <c r="IO104" s="136"/>
      <c r="IP104" s="136"/>
      <c r="IQ104" s="136"/>
      <c r="IR104" s="136"/>
      <c r="IS104" s="136" t="s">
        <v>4</v>
      </c>
      <c r="IT104" s="136"/>
      <c r="IU104" s="136"/>
      <c r="IV104" s="136"/>
      <c r="IW104" s="137"/>
      <c r="IX104" s="133"/>
      <c r="IY104" s="90"/>
    </row>
    <row r="105" spans="1:259" ht="3" customHeight="1" x14ac:dyDescent="0.15">
      <c r="B105" s="7"/>
      <c r="C105" s="274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136"/>
      <c r="CE105" s="136"/>
      <c r="CF105" s="136"/>
      <c r="CG105" s="137"/>
      <c r="CH105" s="133"/>
      <c r="CI105" s="16"/>
      <c r="CJ105" s="7"/>
      <c r="CK105" s="274"/>
      <c r="CL105" s="275"/>
      <c r="CM105" s="275"/>
      <c r="CN105" s="275"/>
      <c r="CO105" s="275"/>
      <c r="CP105" s="275"/>
      <c r="CQ105" s="275"/>
      <c r="CR105" s="275"/>
      <c r="CS105" s="275"/>
      <c r="CT105" s="275"/>
      <c r="CU105" s="275"/>
      <c r="CV105" s="275"/>
      <c r="CW105" s="275"/>
      <c r="CX105" s="275"/>
      <c r="CY105" s="275"/>
      <c r="CZ105" s="275"/>
      <c r="DA105" s="275"/>
      <c r="DB105" s="275"/>
      <c r="DC105" s="275"/>
      <c r="DD105" s="275"/>
      <c r="DE105" s="275"/>
      <c r="DF105" s="275"/>
      <c r="DG105" s="275"/>
      <c r="DH105" s="275"/>
      <c r="DI105" s="275"/>
      <c r="DJ105" s="275"/>
      <c r="DK105" s="275"/>
      <c r="DL105" s="276"/>
      <c r="DM105" s="136"/>
      <c r="DN105" s="136"/>
      <c r="DO105" s="136"/>
      <c r="DP105" s="136"/>
      <c r="DQ105" s="136"/>
      <c r="DR105" s="136"/>
      <c r="DS105" s="136"/>
      <c r="DT105" s="136"/>
      <c r="DU105" s="136"/>
      <c r="DV105" s="136"/>
      <c r="DW105" s="136"/>
      <c r="DX105" s="136"/>
      <c r="DY105" s="136"/>
      <c r="DZ105" s="136"/>
      <c r="EA105" s="136"/>
      <c r="EB105" s="136"/>
      <c r="EC105" s="136"/>
      <c r="ED105" s="136"/>
      <c r="EE105" s="136"/>
      <c r="EF105" s="136"/>
      <c r="EG105" s="136"/>
      <c r="EH105" s="136"/>
      <c r="EI105" s="136"/>
      <c r="EJ105" s="136"/>
      <c r="EK105" s="136"/>
      <c r="EL105" s="136"/>
      <c r="EM105" s="136"/>
      <c r="EN105" s="136"/>
      <c r="EO105" s="136"/>
      <c r="EP105" s="136"/>
      <c r="EQ105" s="136"/>
      <c r="ER105" s="136"/>
      <c r="ES105" s="136"/>
      <c r="ET105" s="136"/>
      <c r="EU105" s="136"/>
      <c r="EV105" s="136"/>
      <c r="EW105" s="136"/>
      <c r="EX105" s="136"/>
      <c r="EY105" s="136"/>
      <c r="EZ105" s="136"/>
      <c r="FA105" s="136"/>
      <c r="FB105" s="136"/>
      <c r="FC105" s="136"/>
      <c r="FD105" s="136"/>
      <c r="FE105" s="136"/>
      <c r="FF105" s="136"/>
      <c r="FG105" s="136"/>
      <c r="FH105" s="136"/>
      <c r="FI105" s="136"/>
      <c r="FJ105" s="136"/>
      <c r="FK105" s="136"/>
      <c r="FL105" s="136"/>
      <c r="FM105" s="136"/>
      <c r="FN105" s="136"/>
      <c r="FO105" s="137"/>
      <c r="FP105" s="133"/>
      <c r="FQ105" s="16"/>
      <c r="FR105" s="7"/>
      <c r="FS105" s="274"/>
      <c r="FT105" s="275"/>
      <c r="FU105" s="275"/>
      <c r="FV105" s="275"/>
      <c r="FW105" s="275"/>
      <c r="FX105" s="275"/>
      <c r="FY105" s="275"/>
      <c r="FZ105" s="275"/>
      <c r="GA105" s="275"/>
      <c r="GB105" s="275"/>
      <c r="GC105" s="275"/>
      <c r="GD105" s="275"/>
      <c r="GE105" s="275"/>
      <c r="GF105" s="275"/>
      <c r="GG105" s="275"/>
      <c r="GH105" s="275"/>
      <c r="GI105" s="275"/>
      <c r="GJ105" s="275"/>
      <c r="GK105" s="275"/>
      <c r="GL105" s="275"/>
      <c r="GM105" s="275"/>
      <c r="GN105" s="275"/>
      <c r="GO105" s="275"/>
      <c r="GP105" s="275"/>
      <c r="GQ105" s="275"/>
      <c r="GR105" s="275"/>
      <c r="GS105" s="275"/>
      <c r="GT105" s="276"/>
      <c r="GU105" s="136"/>
      <c r="GV105" s="136"/>
      <c r="GW105" s="136"/>
      <c r="GX105" s="136"/>
      <c r="GY105" s="136"/>
      <c r="GZ105" s="136"/>
      <c r="HA105" s="136"/>
      <c r="HB105" s="136"/>
      <c r="HC105" s="136"/>
      <c r="HD105" s="136"/>
      <c r="HE105" s="136"/>
      <c r="HF105" s="136"/>
      <c r="HG105" s="136"/>
      <c r="HH105" s="136"/>
      <c r="HI105" s="136"/>
      <c r="HJ105" s="136"/>
      <c r="HK105" s="136"/>
      <c r="HL105" s="136"/>
      <c r="HM105" s="136"/>
      <c r="HN105" s="136"/>
      <c r="HO105" s="136"/>
      <c r="HP105" s="136"/>
      <c r="HQ105" s="136"/>
      <c r="HR105" s="136"/>
      <c r="HS105" s="136"/>
      <c r="HT105" s="136"/>
      <c r="HU105" s="136"/>
      <c r="HV105" s="136"/>
      <c r="HW105" s="136"/>
      <c r="HX105" s="136"/>
      <c r="HY105" s="136"/>
      <c r="HZ105" s="136"/>
      <c r="IA105" s="136"/>
      <c r="IB105" s="136"/>
      <c r="IC105" s="136"/>
      <c r="ID105" s="136"/>
      <c r="IE105" s="136"/>
      <c r="IF105" s="136"/>
      <c r="IG105" s="136"/>
      <c r="IH105" s="136"/>
      <c r="II105" s="136"/>
      <c r="IJ105" s="136"/>
      <c r="IK105" s="136"/>
      <c r="IL105" s="136"/>
      <c r="IM105" s="136"/>
      <c r="IN105" s="136"/>
      <c r="IO105" s="136"/>
      <c r="IP105" s="136"/>
      <c r="IQ105" s="136"/>
      <c r="IR105" s="136"/>
      <c r="IS105" s="136"/>
      <c r="IT105" s="136"/>
      <c r="IU105" s="136"/>
      <c r="IV105" s="136"/>
      <c r="IW105" s="137"/>
      <c r="IX105" s="133"/>
      <c r="IY105" s="90"/>
    </row>
    <row r="106" spans="1:259" ht="3" customHeight="1" x14ac:dyDescent="0.15">
      <c r="A106" s="2">
        <f>BX10</f>
        <v>0</v>
      </c>
      <c r="B106" s="7"/>
      <c r="C106" s="274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6"/>
      <c r="AE106" s="134" t="str">
        <f>IF(AND(ISNUMBER(入力票!$B14),COLUMNS(BS:$CC)&lt;=LEN(ROUND(入力票!$B14,0))+1),IF(COLUMNS(BS:$CC)&gt;LEN(ROUND(ABS(入力票!$B14),0)),IF(AND(入力票!$B14&lt;0,COLUMNS(BS:$CC)=LEN(ROUND(入力票!$B14,0))),"-",""),INT(MOD(ROUND(ABS(入力票!$B14),0),10^COLUMNS(BS:$CC))/10^(COLUMNS(BS:$CC)-1))),"")</f>
        <v/>
      </c>
      <c r="AF106" s="134"/>
      <c r="AG106" s="134"/>
      <c r="AH106" s="134"/>
      <c r="AI106" s="134"/>
      <c r="AJ106" s="134" t="str">
        <f>IF(AND(ISNUMBER(入力票!$B14),COLUMNS(BT:$CC)&lt;=LEN(ROUND(入力票!$B14,0))+1),IF(COLUMNS(BT:$CC)&gt;LEN(ROUND(ABS(入力票!$B14),0)),IF(AND(入力票!$B14&lt;0,COLUMNS(BT:$CC)=LEN(ROUND(入力票!$B14,0))),"-",""),INT(MOD(ROUND(ABS(入力票!$B14),0),10^COLUMNS(BT:$CC))/10^(COLUMNS(BT:$CC)-1))),"")</f>
        <v/>
      </c>
      <c r="AK106" s="134"/>
      <c r="AL106" s="134"/>
      <c r="AM106" s="134"/>
      <c r="AN106" s="134"/>
      <c r="AO106" s="134" t="str">
        <f>IF(AND(ISNUMBER(入力票!$B14),COLUMNS(BU:$CC)&lt;=LEN(ROUND(入力票!$B14,0))+1),IF(COLUMNS(BU:$CC)&gt;LEN(ROUND(ABS(入力票!$B14),0)),IF(AND(入力票!$B14&lt;0,COLUMNS(BU:$CC)=LEN(ROUND(入力票!$B14,0))),"-",""),INT(MOD(ROUND(ABS(入力票!$B14),0),10^COLUMNS(BU:$CC))/10^(COLUMNS(BU:$CC)-1))),"")</f>
        <v/>
      </c>
      <c r="AP106" s="134"/>
      <c r="AQ106" s="134"/>
      <c r="AR106" s="134"/>
      <c r="AS106" s="134"/>
      <c r="AT106" s="134" t="str">
        <f>IF(AND(ISNUMBER(入力票!$B14),COLUMNS(BV:$CC)&lt;=LEN(ROUND(入力票!$B14,0))+1),IF(COLUMNS(BV:$CC)&gt;LEN(ROUND(ABS(入力票!$B14),0)),IF(AND(入力票!$B14&lt;0,COLUMNS(BV:$CC)=LEN(ROUND(入力票!$B14,0))),"-",""),INT(MOD(ROUND(ABS(入力票!$B14),0),10^COLUMNS(BV:$CC))/10^(COLUMNS(BV:$CC)-1))),"")</f>
        <v/>
      </c>
      <c r="AU106" s="134"/>
      <c r="AV106" s="134"/>
      <c r="AW106" s="134"/>
      <c r="AX106" s="134"/>
      <c r="AY106" s="134" t="str">
        <f>IF(AND(ISNUMBER(入力票!$B14),COLUMNS(BW:$CC)&lt;=LEN(ROUND(入力票!$B14,0))+1),IF(COLUMNS(BW:$CC)&gt;LEN(ROUND(ABS(入力票!$B14),0)),IF(AND(入力票!$B14&lt;0,COLUMNS(BW:$CC)=LEN(ROUND(入力票!$B14,0))),"-",""),INT(MOD(ROUND(ABS(入力票!$B14),0),10^COLUMNS(BW:$CC))/10^(COLUMNS(BW:$CC)-1))),"")</f>
        <v/>
      </c>
      <c r="AZ106" s="134"/>
      <c r="BA106" s="134"/>
      <c r="BB106" s="134"/>
      <c r="BC106" s="134"/>
      <c r="BD106" s="134" t="str">
        <f>IF(AND(ISNUMBER(入力票!$B14),COLUMNS(BX:$CC)&lt;=LEN(ROUND(入力票!$B14,0))+1),IF(COLUMNS(BX:$CC)&gt;LEN(ROUND(ABS(入力票!$B14),0)),IF(AND(入力票!$B14&lt;0,COLUMNS(BX:$CC)=LEN(ROUND(入力票!$B14,0))),"-",""),INT(MOD(ROUND(ABS(入力票!$B14),0),10^COLUMNS(BX:$CC))/10^(COLUMNS(BX:$CC)-1))),"")</f>
        <v/>
      </c>
      <c r="BE106" s="134"/>
      <c r="BF106" s="134"/>
      <c r="BG106" s="134"/>
      <c r="BH106" s="134"/>
      <c r="BI106" s="134">
        <f>IF(AND(ISNUMBER(入力票!$B14),COLUMNS(BY:$CC)&lt;=LEN(ROUND(入力票!$B14,0))+1),IF(COLUMNS(BY:$CC)&gt;LEN(ROUND(ABS(入力票!$B14),0)),IF(AND(入力票!$B14&lt;0,COLUMNS(BY:$CC)=LEN(ROUND(入力票!$B14,0))),"-",""),INT(MOD(ROUND(ABS(入力票!$B14),0),10^COLUMNS(BY:$CC))/10^(COLUMNS(BY:$CC)-1))),"")</f>
        <v>2</v>
      </c>
      <c r="BJ106" s="134"/>
      <c r="BK106" s="134"/>
      <c r="BL106" s="134"/>
      <c r="BM106" s="134"/>
      <c r="BN106" s="134">
        <f>IF(AND(ISNUMBER(入力票!$B14),COLUMNS(BZ:$CC)&lt;=LEN(ROUND(入力票!$B14,0))+1),IF(COLUMNS(BZ:$CC)&gt;LEN(ROUND(ABS(入力票!$B14),0)),IF(AND(入力票!$B14&lt;0,COLUMNS(BZ:$CC)=LEN(ROUND(入力票!$B14,0))),"-",""),INT(MOD(ROUND(ABS(入力票!$B14),0),10^COLUMNS(BZ:$CC))/10^(COLUMNS(BZ:$CC)-1))),"")</f>
        <v>2</v>
      </c>
      <c r="BO106" s="134"/>
      <c r="BP106" s="134"/>
      <c r="BQ106" s="134"/>
      <c r="BR106" s="134"/>
      <c r="BS106" s="134">
        <f>IF(AND(ISNUMBER(入力票!$B14),COLUMNS(CA:$CC)&lt;=LEN(ROUND(入力票!$B14,0))+1),IF(COLUMNS(CA:$CC)&gt;LEN(ROUND(ABS(入力票!$B14),0)),IF(AND(入力票!$B14&lt;0,COLUMNS(CA:$CC)=LEN(ROUND(入力票!$B14,0))),"-",""),INT(MOD(ROUND(ABS(入力票!$B14),0),10^COLUMNS(CA:$CC))/10^(COLUMNS(CA:$CC)-1))),"")</f>
        <v>0</v>
      </c>
      <c r="BT106" s="134"/>
      <c r="BU106" s="134"/>
      <c r="BV106" s="134"/>
      <c r="BW106" s="134"/>
      <c r="BX106" s="134">
        <f>IF(AND(ISNUMBER(入力票!$B14),COLUMNS(CB:$CC)&lt;=LEN(ROUND(入力票!B14,0))+1),IF(COLUMNS(CB:$CC)&gt;LEN(ROUND(ABS(入力票!B14),0)),IF(AND(入力票!B14&lt;0,COLUMNS(CB:$CC)=LEN(ROUND(入力票!B14,0))),"-",""),INT(MOD(ROUND(ABS(入力票!B14),0),10^COLUMNS(CB:$CC))/10^(COLUMNS(CB:$CC)-1))),"")</f>
        <v>0</v>
      </c>
      <c r="BY106" s="134"/>
      <c r="BZ106" s="134"/>
      <c r="CA106" s="134"/>
      <c r="CB106" s="134"/>
      <c r="CC106" s="134">
        <f>IF(AND(ISNUMBER(入力票!$B14),COLUMNS(CC:$CC)&lt;=LEN(ROUND(入力票!B14,0))+1),IF(COLUMNS(CC:$CC)&gt;LEN(ROUND(ABS(入力票!B14),0)),IF(AND(入力票!B14&lt;0,COLUMNS(CC:$CC)=LEN(ROUND(入力票!B14,0))),"-",""),INT(MOD(ROUND(ABS(入力票!B14),0),10^COLUMNS(CC:$CC))/10^(COLUMNS(CC:$CC)-1))),"")</f>
        <v>0</v>
      </c>
      <c r="CD106" s="134"/>
      <c r="CE106" s="134"/>
      <c r="CF106" s="134"/>
      <c r="CG106" s="135"/>
      <c r="CH106" s="132"/>
      <c r="CI106" s="16"/>
      <c r="CJ106" s="7"/>
      <c r="CK106" s="274"/>
      <c r="CL106" s="275"/>
      <c r="CM106" s="275"/>
      <c r="CN106" s="275"/>
      <c r="CO106" s="275"/>
      <c r="CP106" s="275"/>
      <c r="CQ106" s="275"/>
      <c r="CR106" s="275"/>
      <c r="CS106" s="275"/>
      <c r="CT106" s="275"/>
      <c r="CU106" s="275"/>
      <c r="CV106" s="275"/>
      <c r="CW106" s="275"/>
      <c r="CX106" s="275"/>
      <c r="CY106" s="275"/>
      <c r="CZ106" s="275"/>
      <c r="DA106" s="275"/>
      <c r="DB106" s="275"/>
      <c r="DC106" s="275"/>
      <c r="DD106" s="275"/>
      <c r="DE106" s="275"/>
      <c r="DF106" s="275"/>
      <c r="DG106" s="275"/>
      <c r="DH106" s="275"/>
      <c r="DI106" s="275"/>
      <c r="DJ106" s="275"/>
      <c r="DK106" s="275"/>
      <c r="DL106" s="276"/>
      <c r="DM106" s="134" t="str">
        <f>AE106</f>
        <v/>
      </c>
      <c r="DN106" s="134"/>
      <c r="DO106" s="134"/>
      <c r="DP106" s="134"/>
      <c r="DQ106" s="134"/>
      <c r="DR106" s="134" t="str">
        <f>AJ106</f>
        <v/>
      </c>
      <c r="DS106" s="134"/>
      <c r="DT106" s="134"/>
      <c r="DU106" s="134"/>
      <c r="DV106" s="134"/>
      <c r="DW106" s="134" t="str">
        <f>AO106</f>
        <v/>
      </c>
      <c r="DX106" s="134"/>
      <c r="DY106" s="134"/>
      <c r="DZ106" s="134"/>
      <c r="EA106" s="134"/>
      <c r="EB106" s="134" t="str">
        <f>AT106</f>
        <v/>
      </c>
      <c r="EC106" s="134"/>
      <c r="ED106" s="134"/>
      <c r="EE106" s="134"/>
      <c r="EF106" s="134"/>
      <c r="EG106" s="134" t="str">
        <f>AY106</f>
        <v/>
      </c>
      <c r="EH106" s="134"/>
      <c r="EI106" s="134"/>
      <c r="EJ106" s="134"/>
      <c r="EK106" s="134"/>
      <c r="EL106" s="134" t="str">
        <f>BD106</f>
        <v/>
      </c>
      <c r="EM106" s="134"/>
      <c r="EN106" s="134"/>
      <c r="EO106" s="134"/>
      <c r="EP106" s="134"/>
      <c r="EQ106" s="134">
        <f>BI106</f>
        <v>2</v>
      </c>
      <c r="ER106" s="134"/>
      <c r="ES106" s="134"/>
      <c r="ET106" s="134"/>
      <c r="EU106" s="134"/>
      <c r="EV106" s="134">
        <f>BN106</f>
        <v>2</v>
      </c>
      <c r="EW106" s="134"/>
      <c r="EX106" s="134"/>
      <c r="EY106" s="134"/>
      <c r="EZ106" s="134"/>
      <c r="FA106" s="134">
        <f>BS106</f>
        <v>0</v>
      </c>
      <c r="FB106" s="134"/>
      <c r="FC106" s="134"/>
      <c r="FD106" s="134"/>
      <c r="FE106" s="134"/>
      <c r="FF106" s="134">
        <f>BX106</f>
        <v>0</v>
      </c>
      <c r="FG106" s="134"/>
      <c r="FH106" s="134"/>
      <c r="FI106" s="134"/>
      <c r="FJ106" s="134"/>
      <c r="FK106" s="134">
        <f>CC106</f>
        <v>0</v>
      </c>
      <c r="FL106" s="134"/>
      <c r="FM106" s="134"/>
      <c r="FN106" s="134"/>
      <c r="FO106" s="135"/>
      <c r="FP106" s="132"/>
      <c r="FQ106" s="16"/>
      <c r="FR106" s="7"/>
      <c r="FS106" s="274"/>
      <c r="FT106" s="275"/>
      <c r="FU106" s="275"/>
      <c r="FV106" s="275"/>
      <c r="FW106" s="275"/>
      <c r="FX106" s="275"/>
      <c r="FY106" s="275"/>
      <c r="FZ106" s="275"/>
      <c r="GA106" s="275"/>
      <c r="GB106" s="275"/>
      <c r="GC106" s="275"/>
      <c r="GD106" s="275"/>
      <c r="GE106" s="275"/>
      <c r="GF106" s="275"/>
      <c r="GG106" s="275"/>
      <c r="GH106" s="275"/>
      <c r="GI106" s="275"/>
      <c r="GJ106" s="275"/>
      <c r="GK106" s="275"/>
      <c r="GL106" s="275"/>
      <c r="GM106" s="275"/>
      <c r="GN106" s="275"/>
      <c r="GO106" s="275"/>
      <c r="GP106" s="275"/>
      <c r="GQ106" s="275"/>
      <c r="GR106" s="275"/>
      <c r="GS106" s="275"/>
      <c r="GT106" s="276"/>
      <c r="GU106" s="134" t="str">
        <f>DM106</f>
        <v/>
      </c>
      <c r="GV106" s="134"/>
      <c r="GW106" s="134"/>
      <c r="GX106" s="134"/>
      <c r="GY106" s="134"/>
      <c r="GZ106" s="134" t="str">
        <f t="shared" ref="GZ106" si="18">DR106</f>
        <v/>
      </c>
      <c r="HA106" s="134"/>
      <c r="HB106" s="134"/>
      <c r="HC106" s="134"/>
      <c r="HD106" s="134"/>
      <c r="HE106" s="134" t="str">
        <f t="shared" ref="HE106" si="19">DW106</f>
        <v/>
      </c>
      <c r="HF106" s="134"/>
      <c r="HG106" s="134"/>
      <c r="HH106" s="134"/>
      <c r="HI106" s="134"/>
      <c r="HJ106" s="134" t="str">
        <f t="shared" ref="HJ106" si="20">EB106</f>
        <v/>
      </c>
      <c r="HK106" s="134"/>
      <c r="HL106" s="134"/>
      <c r="HM106" s="134"/>
      <c r="HN106" s="134"/>
      <c r="HO106" s="134" t="str">
        <f t="shared" ref="HO106" si="21">EG106</f>
        <v/>
      </c>
      <c r="HP106" s="134"/>
      <c r="HQ106" s="134"/>
      <c r="HR106" s="134"/>
      <c r="HS106" s="134"/>
      <c r="HT106" s="134" t="str">
        <f t="shared" ref="HT106" si="22">EL106</f>
        <v/>
      </c>
      <c r="HU106" s="134"/>
      <c r="HV106" s="134"/>
      <c r="HW106" s="134"/>
      <c r="HX106" s="134"/>
      <c r="HY106" s="134">
        <f t="shared" ref="HY106" si="23">EQ106</f>
        <v>2</v>
      </c>
      <c r="HZ106" s="134"/>
      <c r="IA106" s="134"/>
      <c r="IB106" s="134"/>
      <c r="IC106" s="134"/>
      <c r="ID106" s="134">
        <f t="shared" ref="ID106" si="24">EV106</f>
        <v>2</v>
      </c>
      <c r="IE106" s="134"/>
      <c r="IF106" s="134"/>
      <c r="IG106" s="134"/>
      <c r="IH106" s="134"/>
      <c r="II106" s="134">
        <f t="shared" ref="II106" si="25">FA106</f>
        <v>0</v>
      </c>
      <c r="IJ106" s="134"/>
      <c r="IK106" s="134"/>
      <c r="IL106" s="134"/>
      <c r="IM106" s="134"/>
      <c r="IN106" s="134">
        <f t="shared" ref="IN106" si="26">FF106</f>
        <v>0</v>
      </c>
      <c r="IO106" s="134"/>
      <c r="IP106" s="134"/>
      <c r="IQ106" s="134"/>
      <c r="IR106" s="134"/>
      <c r="IS106" s="134">
        <f t="shared" ref="IS106" si="27">FK106</f>
        <v>0</v>
      </c>
      <c r="IT106" s="134"/>
      <c r="IU106" s="134"/>
      <c r="IV106" s="134"/>
      <c r="IW106" s="135"/>
      <c r="IX106" s="132"/>
      <c r="IY106" s="90"/>
    </row>
    <row r="107" spans="1:259" ht="3" customHeight="1" x14ac:dyDescent="0.15">
      <c r="B107" s="7"/>
      <c r="C107" s="274"/>
      <c r="D107" s="275"/>
      <c r="E107" s="275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6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5"/>
      <c r="CH107" s="132"/>
      <c r="CI107" s="16"/>
      <c r="CJ107" s="7"/>
      <c r="CK107" s="274"/>
      <c r="CL107" s="275"/>
      <c r="CM107" s="275"/>
      <c r="CN107" s="275"/>
      <c r="CO107" s="275"/>
      <c r="CP107" s="275"/>
      <c r="CQ107" s="275"/>
      <c r="CR107" s="275"/>
      <c r="CS107" s="275"/>
      <c r="CT107" s="275"/>
      <c r="CU107" s="275"/>
      <c r="CV107" s="275"/>
      <c r="CW107" s="275"/>
      <c r="CX107" s="275"/>
      <c r="CY107" s="275"/>
      <c r="CZ107" s="275"/>
      <c r="DA107" s="275"/>
      <c r="DB107" s="275"/>
      <c r="DC107" s="275"/>
      <c r="DD107" s="275"/>
      <c r="DE107" s="275"/>
      <c r="DF107" s="275"/>
      <c r="DG107" s="275"/>
      <c r="DH107" s="275"/>
      <c r="DI107" s="275"/>
      <c r="DJ107" s="275"/>
      <c r="DK107" s="275"/>
      <c r="DL107" s="276"/>
      <c r="DM107" s="134"/>
      <c r="DN107" s="134"/>
      <c r="DO107" s="134"/>
      <c r="DP107" s="134"/>
      <c r="DQ107" s="134"/>
      <c r="DR107" s="134"/>
      <c r="DS107" s="134"/>
      <c r="DT107" s="134"/>
      <c r="DU107" s="134"/>
      <c r="DV107" s="134"/>
      <c r="DW107" s="134"/>
      <c r="DX107" s="134"/>
      <c r="DY107" s="134"/>
      <c r="DZ107" s="134"/>
      <c r="EA107" s="134"/>
      <c r="EB107" s="134"/>
      <c r="EC107" s="134"/>
      <c r="ED107" s="134"/>
      <c r="EE107" s="134"/>
      <c r="EF107" s="134"/>
      <c r="EG107" s="134"/>
      <c r="EH107" s="134"/>
      <c r="EI107" s="134"/>
      <c r="EJ107" s="134"/>
      <c r="EK107" s="134"/>
      <c r="EL107" s="134"/>
      <c r="EM107" s="134"/>
      <c r="EN107" s="134"/>
      <c r="EO107" s="134"/>
      <c r="EP107" s="134"/>
      <c r="EQ107" s="134"/>
      <c r="ER107" s="134"/>
      <c r="ES107" s="134"/>
      <c r="ET107" s="134"/>
      <c r="EU107" s="134"/>
      <c r="EV107" s="134"/>
      <c r="EW107" s="134"/>
      <c r="EX107" s="134"/>
      <c r="EY107" s="134"/>
      <c r="EZ107" s="134"/>
      <c r="FA107" s="134"/>
      <c r="FB107" s="134"/>
      <c r="FC107" s="134"/>
      <c r="FD107" s="134"/>
      <c r="FE107" s="134"/>
      <c r="FF107" s="134"/>
      <c r="FG107" s="134"/>
      <c r="FH107" s="134"/>
      <c r="FI107" s="134"/>
      <c r="FJ107" s="134"/>
      <c r="FK107" s="134"/>
      <c r="FL107" s="134"/>
      <c r="FM107" s="134"/>
      <c r="FN107" s="134"/>
      <c r="FO107" s="135"/>
      <c r="FP107" s="132"/>
      <c r="FQ107" s="16"/>
      <c r="FR107" s="7"/>
      <c r="FS107" s="274"/>
      <c r="FT107" s="275"/>
      <c r="FU107" s="275"/>
      <c r="FV107" s="275"/>
      <c r="FW107" s="275"/>
      <c r="FX107" s="275"/>
      <c r="FY107" s="275"/>
      <c r="FZ107" s="275"/>
      <c r="GA107" s="275"/>
      <c r="GB107" s="275"/>
      <c r="GC107" s="275"/>
      <c r="GD107" s="275"/>
      <c r="GE107" s="275"/>
      <c r="GF107" s="275"/>
      <c r="GG107" s="275"/>
      <c r="GH107" s="275"/>
      <c r="GI107" s="275"/>
      <c r="GJ107" s="275"/>
      <c r="GK107" s="275"/>
      <c r="GL107" s="275"/>
      <c r="GM107" s="275"/>
      <c r="GN107" s="275"/>
      <c r="GO107" s="275"/>
      <c r="GP107" s="275"/>
      <c r="GQ107" s="275"/>
      <c r="GR107" s="275"/>
      <c r="GS107" s="275"/>
      <c r="GT107" s="276"/>
      <c r="GU107" s="134"/>
      <c r="GV107" s="134"/>
      <c r="GW107" s="134"/>
      <c r="GX107" s="134"/>
      <c r="GY107" s="134"/>
      <c r="GZ107" s="134"/>
      <c r="HA107" s="134"/>
      <c r="HB107" s="134"/>
      <c r="HC107" s="134"/>
      <c r="HD107" s="134"/>
      <c r="HE107" s="134"/>
      <c r="HF107" s="134"/>
      <c r="HG107" s="134"/>
      <c r="HH107" s="134"/>
      <c r="HI107" s="134"/>
      <c r="HJ107" s="134"/>
      <c r="HK107" s="134"/>
      <c r="HL107" s="134"/>
      <c r="HM107" s="134"/>
      <c r="HN107" s="134"/>
      <c r="HO107" s="134"/>
      <c r="HP107" s="134"/>
      <c r="HQ107" s="134"/>
      <c r="HR107" s="134"/>
      <c r="HS107" s="134"/>
      <c r="HT107" s="134"/>
      <c r="HU107" s="134"/>
      <c r="HV107" s="134"/>
      <c r="HW107" s="134"/>
      <c r="HX107" s="134"/>
      <c r="HY107" s="134"/>
      <c r="HZ107" s="134"/>
      <c r="IA107" s="134"/>
      <c r="IB107" s="134"/>
      <c r="IC107" s="134"/>
      <c r="ID107" s="134"/>
      <c r="IE107" s="134"/>
      <c r="IF107" s="134"/>
      <c r="IG107" s="134"/>
      <c r="IH107" s="134"/>
      <c r="II107" s="134"/>
      <c r="IJ107" s="134"/>
      <c r="IK107" s="134"/>
      <c r="IL107" s="134"/>
      <c r="IM107" s="134"/>
      <c r="IN107" s="134"/>
      <c r="IO107" s="134"/>
      <c r="IP107" s="134"/>
      <c r="IQ107" s="134"/>
      <c r="IR107" s="134"/>
      <c r="IS107" s="134"/>
      <c r="IT107" s="134"/>
      <c r="IU107" s="134"/>
      <c r="IV107" s="134"/>
      <c r="IW107" s="135"/>
      <c r="IX107" s="132"/>
      <c r="IY107" s="90"/>
    </row>
    <row r="108" spans="1:259" ht="3" customHeight="1" x14ac:dyDescent="0.15">
      <c r="B108" s="7"/>
      <c r="C108" s="274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6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5"/>
      <c r="CH108" s="132"/>
      <c r="CI108" s="10"/>
      <c r="CJ108" s="7"/>
      <c r="CK108" s="274"/>
      <c r="CL108" s="275"/>
      <c r="CM108" s="275"/>
      <c r="CN108" s="275"/>
      <c r="CO108" s="275"/>
      <c r="CP108" s="275"/>
      <c r="CQ108" s="275"/>
      <c r="CR108" s="275"/>
      <c r="CS108" s="275"/>
      <c r="CT108" s="275"/>
      <c r="CU108" s="275"/>
      <c r="CV108" s="275"/>
      <c r="CW108" s="275"/>
      <c r="CX108" s="275"/>
      <c r="CY108" s="275"/>
      <c r="CZ108" s="275"/>
      <c r="DA108" s="275"/>
      <c r="DB108" s="275"/>
      <c r="DC108" s="275"/>
      <c r="DD108" s="275"/>
      <c r="DE108" s="275"/>
      <c r="DF108" s="275"/>
      <c r="DG108" s="275"/>
      <c r="DH108" s="275"/>
      <c r="DI108" s="275"/>
      <c r="DJ108" s="275"/>
      <c r="DK108" s="275"/>
      <c r="DL108" s="276"/>
      <c r="DM108" s="134"/>
      <c r="DN108" s="134"/>
      <c r="DO108" s="134"/>
      <c r="DP108" s="134"/>
      <c r="DQ108" s="134"/>
      <c r="DR108" s="134"/>
      <c r="DS108" s="134"/>
      <c r="DT108" s="134"/>
      <c r="DU108" s="134"/>
      <c r="DV108" s="134"/>
      <c r="DW108" s="134"/>
      <c r="DX108" s="134"/>
      <c r="DY108" s="134"/>
      <c r="DZ108" s="134"/>
      <c r="EA108" s="134"/>
      <c r="EB108" s="134"/>
      <c r="EC108" s="134"/>
      <c r="ED108" s="134"/>
      <c r="EE108" s="134"/>
      <c r="EF108" s="134"/>
      <c r="EG108" s="134"/>
      <c r="EH108" s="134"/>
      <c r="EI108" s="134"/>
      <c r="EJ108" s="134"/>
      <c r="EK108" s="134"/>
      <c r="EL108" s="134"/>
      <c r="EM108" s="134"/>
      <c r="EN108" s="134"/>
      <c r="EO108" s="134"/>
      <c r="EP108" s="134"/>
      <c r="EQ108" s="134"/>
      <c r="ER108" s="134"/>
      <c r="ES108" s="134"/>
      <c r="ET108" s="134"/>
      <c r="EU108" s="134"/>
      <c r="EV108" s="134"/>
      <c r="EW108" s="134"/>
      <c r="EX108" s="134"/>
      <c r="EY108" s="134"/>
      <c r="EZ108" s="134"/>
      <c r="FA108" s="134"/>
      <c r="FB108" s="134"/>
      <c r="FC108" s="134"/>
      <c r="FD108" s="134"/>
      <c r="FE108" s="134"/>
      <c r="FF108" s="134"/>
      <c r="FG108" s="134"/>
      <c r="FH108" s="134"/>
      <c r="FI108" s="134"/>
      <c r="FJ108" s="134"/>
      <c r="FK108" s="134"/>
      <c r="FL108" s="134"/>
      <c r="FM108" s="134"/>
      <c r="FN108" s="134"/>
      <c r="FO108" s="135"/>
      <c r="FP108" s="132"/>
      <c r="FQ108" s="10"/>
      <c r="FR108" s="7"/>
      <c r="FS108" s="274"/>
      <c r="FT108" s="275"/>
      <c r="FU108" s="275"/>
      <c r="FV108" s="275"/>
      <c r="FW108" s="275"/>
      <c r="FX108" s="275"/>
      <c r="FY108" s="275"/>
      <c r="FZ108" s="275"/>
      <c r="GA108" s="275"/>
      <c r="GB108" s="275"/>
      <c r="GC108" s="275"/>
      <c r="GD108" s="275"/>
      <c r="GE108" s="275"/>
      <c r="GF108" s="275"/>
      <c r="GG108" s="275"/>
      <c r="GH108" s="275"/>
      <c r="GI108" s="275"/>
      <c r="GJ108" s="275"/>
      <c r="GK108" s="275"/>
      <c r="GL108" s="275"/>
      <c r="GM108" s="275"/>
      <c r="GN108" s="275"/>
      <c r="GO108" s="275"/>
      <c r="GP108" s="275"/>
      <c r="GQ108" s="275"/>
      <c r="GR108" s="275"/>
      <c r="GS108" s="275"/>
      <c r="GT108" s="276"/>
      <c r="GU108" s="134"/>
      <c r="GV108" s="134"/>
      <c r="GW108" s="134"/>
      <c r="GX108" s="134"/>
      <c r="GY108" s="134"/>
      <c r="GZ108" s="134"/>
      <c r="HA108" s="134"/>
      <c r="HB108" s="134"/>
      <c r="HC108" s="134"/>
      <c r="HD108" s="134"/>
      <c r="HE108" s="134"/>
      <c r="HF108" s="134"/>
      <c r="HG108" s="134"/>
      <c r="HH108" s="134"/>
      <c r="HI108" s="134"/>
      <c r="HJ108" s="134"/>
      <c r="HK108" s="134"/>
      <c r="HL108" s="134"/>
      <c r="HM108" s="134"/>
      <c r="HN108" s="134"/>
      <c r="HO108" s="134"/>
      <c r="HP108" s="134"/>
      <c r="HQ108" s="134"/>
      <c r="HR108" s="134"/>
      <c r="HS108" s="134"/>
      <c r="HT108" s="134"/>
      <c r="HU108" s="134"/>
      <c r="HV108" s="134"/>
      <c r="HW108" s="134"/>
      <c r="HX108" s="134"/>
      <c r="HY108" s="134"/>
      <c r="HZ108" s="134"/>
      <c r="IA108" s="134"/>
      <c r="IB108" s="134"/>
      <c r="IC108" s="134"/>
      <c r="ID108" s="134"/>
      <c r="IE108" s="134"/>
      <c r="IF108" s="134"/>
      <c r="IG108" s="134"/>
      <c r="IH108" s="134"/>
      <c r="II108" s="134"/>
      <c r="IJ108" s="134"/>
      <c r="IK108" s="134"/>
      <c r="IL108" s="134"/>
      <c r="IM108" s="134"/>
      <c r="IN108" s="134"/>
      <c r="IO108" s="134"/>
      <c r="IP108" s="134"/>
      <c r="IQ108" s="134"/>
      <c r="IR108" s="134"/>
      <c r="IS108" s="134"/>
      <c r="IT108" s="134"/>
      <c r="IU108" s="134"/>
      <c r="IV108" s="134"/>
      <c r="IW108" s="135"/>
      <c r="IX108" s="132"/>
      <c r="IY108" s="103"/>
    </row>
    <row r="109" spans="1:259" ht="3" customHeight="1" x14ac:dyDescent="0.15">
      <c r="B109" s="7"/>
      <c r="C109" s="274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6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5"/>
      <c r="CH109" s="132"/>
      <c r="CI109" s="10"/>
      <c r="CJ109" s="7"/>
      <c r="CK109" s="274"/>
      <c r="CL109" s="275"/>
      <c r="CM109" s="275"/>
      <c r="CN109" s="275"/>
      <c r="CO109" s="275"/>
      <c r="CP109" s="275"/>
      <c r="CQ109" s="275"/>
      <c r="CR109" s="275"/>
      <c r="CS109" s="275"/>
      <c r="CT109" s="275"/>
      <c r="CU109" s="275"/>
      <c r="CV109" s="275"/>
      <c r="CW109" s="275"/>
      <c r="CX109" s="275"/>
      <c r="CY109" s="275"/>
      <c r="CZ109" s="275"/>
      <c r="DA109" s="275"/>
      <c r="DB109" s="275"/>
      <c r="DC109" s="275"/>
      <c r="DD109" s="275"/>
      <c r="DE109" s="275"/>
      <c r="DF109" s="275"/>
      <c r="DG109" s="275"/>
      <c r="DH109" s="275"/>
      <c r="DI109" s="275"/>
      <c r="DJ109" s="275"/>
      <c r="DK109" s="275"/>
      <c r="DL109" s="276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  <c r="EH109" s="134"/>
      <c r="EI109" s="134"/>
      <c r="EJ109" s="134"/>
      <c r="EK109" s="134"/>
      <c r="EL109" s="134"/>
      <c r="EM109" s="134"/>
      <c r="EN109" s="134"/>
      <c r="EO109" s="134"/>
      <c r="EP109" s="134"/>
      <c r="EQ109" s="134"/>
      <c r="ER109" s="134"/>
      <c r="ES109" s="134"/>
      <c r="ET109" s="134"/>
      <c r="EU109" s="134"/>
      <c r="EV109" s="134"/>
      <c r="EW109" s="134"/>
      <c r="EX109" s="134"/>
      <c r="EY109" s="134"/>
      <c r="EZ109" s="134"/>
      <c r="FA109" s="134"/>
      <c r="FB109" s="134"/>
      <c r="FC109" s="134"/>
      <c r="FD109" s="134"/>
      <c r="FE109" s="134"/>
      <c r="FF109" s="134"/>
      <c r="FG109" s="134"/>
      <c r="FH109" s="134"/>
      <c r="FI109" s="134"/>
      <c r="FJ109" s="134"/>
      <c r="FK109" s="134"/>
      <c r="FL109" s="134"/>
      <c r="FM109" s="134"/>
      <c r="FN109" s="134"/>
      <c r="FO109" s="135"/>
      <c r="FP109" s="132"/>
      <c r="FQ109" s="10"/>
      <c r="FR109" s="7"/>
      <c r="FS109" s="274"/>
      <c r="FT109" s="275"/>
      <c r="FU109" s="275"/>
      <c r="FV109" s="275"/>
      <c r="FW109" s="275"/>
      <c r="FX109" s="275"/>
      <c r="FY109" s="275"/>
      <c r="FZ109" s="275"/>
      <c r="GA109" s="275"/>
      <c r="GB109" s="275"/>
      <c r="GC109" s="275"/>
      <c r="GD109" s="275"/>
      <c r="GE109" s="275"/>
      <c r="GF109" s="275"/>
      <c r="GG109" s="275"/>
      <c r="GH109" s="275"/>
      <c r="GI109" s="275"/>
      <c r="GJ109" s="275"/>
      <c r="GK109" s="275"/>
      <c r="GL109" s="275"/>
      <c r="GM109" s="275"/>
      <c r="GN109" s="275"/>
      <c r="GO109" s="275"/>
      <c r="GP109" s="275"/>
      <c r="GQ109" s="275"/>
      <c r="GR109" s="275"/>
      <c r="GS109" s="275"/>
      <c r="GT109" s="276"/>
      <c r="GU109" s="134"/>
      <c r="GV109" s="134"/>
      <c r="GW109" s="134"/>
      <c r="GX109" s="134"/>
      <c r="GY109" s="134"/>
      <c r="GZ109" s="134"/>
      <c r="HA109" s="134"/>
      <c r="HB109" s="134"/>
      <c r="HC109" s="134"/>
      <c r="HD109" s="134"/>
      <c r="HE109" s="134"/>
      <c r="HF109" s="134"/>
      <c r="HG109" s="134"/>
      <c r="HH109" s="134"/>
      <c r="HI109" s="134"/>
      <c r="HJ109" s="134"/>
      <c r="HK109" s="134"/>
      <c r="HL109" s="134"/>
      <c r="HM109" s="134"/>
      <c r="HN109" s="134"/>
      <c r="HO109" s="134"/>
      <c r="HP109" s="134"/>
      <c r="HQ109" s="134"/>
      <c r="HR109" s="134"/>
      <c r="HS109" s="134"/>
      <c r="HT109" s="134"/>
      <c r="HU109" s="134"/>
      <c r="HV109" s="134"/>
      <c r="HW109" s="134"/>
      <c r="HX109" s="134"/>
      <c r="HY109" s="134"/>
      <c r="HZ109" s="134"/>
      <c r="IA109" s="134"/>
      <c r="IB109" s="134"/>
      <c r="IC109" s="134"/>
      <c r="ID109" s="134"/>
      <c r="IE109" s="134"/>
      <c r="IF109" s="134"/>
      <c r="IG109" s="134"/>
      <c r="IH109" s="134"/>
      <c r="II109" s="134"/>
      <c r="IJ109" s="134"/>
      <c r="IK109" s="134"/>
      <c r="IL109" s="134"/>
      <c r="IM109" s="134"/>
      <c r="IN109" s="134"/>
      <c r="IO109" s="134"/>
      <c r="IP109" s="134"/>
      <c r="IQ109" s="134"/>
      <c r="IR109" s="134"/>
      <c r="IS109" s="134"/>
      <c r="IT109" s="134"/>
      <c r="IU109" s="134"/>
      <c r="IV109" s="134"/>
      <c r="IW109" s="135"/>
      <c r="IX109" s="132"/>
      <c r="IY109" s="103"/>
    </row>
    <row r="110" spans="1:259" ht="3" customHeight="1" x14ac:dyDescent="0.15">
      <c r="B110" s="7"/>
      <c r="C110" s="274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6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5"/>
      <c r="CH110" s="132"/>
      <c r="CI110" s="10"/>
      <c r="CJ110" s="7"/>
      <c r="CK110" s="274"/>
      <c r="CL110" s="275"/>
      <c r="CM110" s="275"/>
      <c r="CN110" s="275"/>
      <c r="CO110" s="275"/>
      <c r="CP110" s="275"/>
      <c r="CQ110" s="275"/>
      <c r="CR110" s="275"/>
      <c r="CS110" s="275"/>
      <c r="CT110" s="275"/>
      <c r="CU110" s="275"/>
      <c r="CV110" s="275"/>
      <c r="CW110" s="275"/>
      <c r="CX110" s="275"/>
      <c r="CY110" s="275"/>
      <c r="CZ110" s="275"/>
      <c r="DA110" s="275"/>
      <c r="DB110" s="275"/>
      <c r="DC110" s="275"/>
      <c r="DD110" s="275"/>
      <c r="DE110" s="275"/>
      <c r="DF110" s="275"/>
      <c r="DG110" s="275"/>
      <c r="DH110" s="275"/>
      <c r="DI110" s="275"/>
      <c r="DJ110" s="275"/>
      <c r="DK110" s="275"/>
      <c r="DL110" s="276"/>
      <c r="DM110" s="134"/>
      <c r="DN110" s="134"/>
      <c r="DO110" s="134"/>
      <c r="DP110" s="134"/>
      <c r="DQ110" s="134"/>
      <c r="DR110" s="134"/>
      <c r="DS110" s="134"/>
      <c r="DT110" s="134"/>
      <c r="DU110" s="134"/>
      <c r="DV110" s="134"/>
      <c r="DW110" s="134"/>
      <c r="DX110" s="134"/>
      <c r="DY110" s="134"/>
      <c r="DZ110" s="134"/>
      <c r="EA110" s="134"/>
      <c r="EB110" s="134"/>
      <c r="EC110" s="134"/>
      <c r="ED110" s="134"/>
      <c r="EE110" s="134"/>
      <c r="EF110" s="134"/>
      <c r="EG110" s="134"/>
      <c r="EH110" s="134"/>
      <c r="EI110" s="134"/>
      <c r="EJ110" s="134"/>
      <c r="EK110" s="134"/>
      <c r="EL110" s="134"/>
      <c r="EM110" s="134"/>
      <c r="EN110" s="134"/>
      <c r="EO110" s="134"/>
      <c r="EP110" s="134"/>
      <c r="EQ110" s="134"/>
      <c r="ER110" s="134"/>
      <c r="ES110" s="134"/>
      <c r="ET110" s="134"/>
      <c r="EU110" s="134"/>
      <c r="EV110" s="134"/>
      <c r="EW110" s="134"/>
      <c r="EX110" s="134"/>
      <c r="EY110" s="134"/>
      <c r="EZ110" s="134"/>
      <c r="FA110" s="134"/>
      <c r="FB110" s="134"/>
      <c r="FC110" s="134"/>
      <c r="FD110" s="134"/>
      <c r="FE110" s="134"/>
      <c r="FF110" s="134"/>
      <c r="FG110" s="134"/>
      <c r="FH110" s="134"/>
      <c r="FI110" s="134"/>
      <c r="FJ110" s="134"/>
      <c r="FK110" s="134"/>
      <c r="FL110" s="134"/>
      <c r="FM110" s="134"/>
      <c r="FN110" s="134"/>
      <c r="FO110" s="135"/>
      <c r="FP110" s="132"/>
      <c r="FQ110" s="10"/>
      <c r="FR110" s="7"/>
      <c r="FS110" s="274"/>
      <c r="FT110" s="275"/>
      <c r="FU110" s="275"/>
      <c r="FV110" s="275"/>
      <c r="FW110" s="275"/>
      <c r="FX110" s="275"/>
      <c r="FY110" s="275"/>
      <c r="FZ110" s="275"/>
      <c r="GA110" s="275"/>
      <c r="GB110" s="275"/>
      <c r="GC110" s="275"/>
      <c r="GD110" s="275"/>
      <c r="GE110" s="275"/>
      <c r="GF110" s="275"/>
      <c r="GG110" s="275"/>
      <c r="GH110" s="275"/>
      <c r="GI110" s="275"/>
      <c r="GJ110" s="275"/>
      <c r="GK110" s="275"/>
      <c r="GL110" s="275"/>
      <c r="GM110" s="275"/>
      <c r="GN110" s="275"/>
      <c r="GO110" s="275"/>
      <c r="GP110" s="275"/>
      <c r="GQ110" s="275"/>
      <c r="GR110" s="275"/>
      <c r="GS110" s="275"/>
      <c r="GT110" s="276"/>
      <c r="GU110" s="134"/>
      <c r="GV110" s="134"/>
      <c r="GW110" s="134"/>
      <c r="GX110" s="134"/>
      <c r="GY110" s="134"/>
      <c r="GZ110" s="134"/>
      <c r="HA110" s="134"/>
      <c r="HB110" s="134"/>
      <c r="HC110" s="134"/>
      <c r="HD110" s="134"/>
      <c r="HE110" s="134"/>
      <c r="HF110" s="134"/>
      <c r="HG110" s="134"/>
      <c r="HH110" s="134"/>
      <c r="HI110" s="134"/>
      <c r="HJ110" s="134"/>
      <c r="HK110" s="134"/>
      <c r="HL110" s="134"/>
      <c r="HM110" s="134"/>
      <c r="HN110" s="134"/>
      <c r="HO110" s="134"/>
      <c r="HP110" s="134"/>
      <c r="HQ110" s="134"/>
      <c r="HR110" s="134"/>
      <c r="HS110" s="134"/>
      <c r="HT110" s="134"/>
      <c r="HU110" s="134"/>
      <c r="HV110" s="134"/>
      <c r="HW110" s="134"/>
      <c r="HX110" s="134"/>
      <c r="HY110" s="134"/>
      <c r="HZ110" s="134"/>
      <c r="IA110" s="134"/>
      <c r="IB110" s="134"/>
      <c r="IC110" s="134"/>
      <c r="ID110" s="134"/>
      <c r="IE110" s="134"/>
      <c r="IF110" s="134"/>
      <c r="IG110" s="134"/>
      <c r="IH110" s="134"/>
      <c r="II110" s="134"/>
      <c r="IJ110" s="134"/>
      <c r="IK110" s="134"/>
      <c r="IL110" s="134"/>
      <c r="IM110" s="134"/>
      <c r="IN110" s="134"/>
      <c r="IO110" s="134"/>
      <c r="IP110" s="134"/>
      <c r="IQ110" s="134"/>
      <c r="IR110" s="134"/>
      <c r="IS110" s="134"/>
      <c r="IT110" s="134"/>
      <c r="IU110" s="134"/>
      <c r="IV110" s="134"/>
      <c r="IW110" s="135"/>
      <c r="IX110" s="132"/>
      <c r="IY110" s="103"/>
    </row>
    <row r="111" spans="1:259" ht="3" customHeight="1" x14ac:dyDescent="0.15">
      <c r="B111" s="7"/>
      <c r="C111" s="274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6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5"/>
      <c r="CH111" s="132"/>
      <c r="CI111" s="10"/>
      <c r="CJ111" s="7"/>
      <c r="CK111" s="274"/>
      <c r="CL111" s="275"/>
      <c r="CM111" s="275"/>
      <c r="CN111" s="275"/>
      <c r="CO111" s="275"/>
      <c r="CP111" s="275"/>
      <c r="CQ111" s="275"/>
      <c r="CR111" s="275"/>
      <c r="CS111" s="275"/>
      <c r="CT111" s="275"/>
      <c r="CU111" s="275"/>
      <c r="CV111" s="275"/>
      <c r="CW111" s="275"/>
      <c r="CX111" s="275"/>
      <c r="CY111" s="275"/>
      <c r="CZ111" s="275"/>
      <c r="DA111" s="275"/>
      <c r="DB111" s="275"/>
      <c r="DC111" s="275"/>
      <c r="DD111" s="275"/>
      <c r="DE111" s="275"/>
      <c r="DF111" s="275"/>
      <c r="DG111" s="275"/>
      <c r="DH111" s="275"/>
      <c r="DI111" s="275"/>
      <c r="DJ111" s="275"/>
      <c r="DK111" s="275"/>
      <c r="DL111" s="276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  <c r="EH111" s="134"/>
      <c r="EI111" s="134"/>
      <c r="EJ111" s="134"/>
      <c r="EK111" s="134"/>
      <c r="EL111" s="134"/>
      <c r="EM111" s="134"/>
      <c r="EN111" s="134"/>
      <c r="EO111" s="134"/>
      <c r="EP111" s="134"/>
      <c r="EQ111" s="134"/>
      <c r="ER111" s="134"/>
      <c r="ES111" s="134"/>
      <c r="ET111" s="134"/>
      <c r="EU111" s="134"/>
      <c r="EV111" s="134"/>
      <c r="EW111" s="134"/>
      <c r="EX111" s="134"/>
      <c r="EY111" s="134"/>
      <c r="EZ111" s="134"/>
      <c r="FA111" s="134"/>
      <c r="FB111" s="134"/>
      <c r="FC111" s="134"/>
      <c r="FD111" s="134"/>
      <c r="FE111" s="134"/>
      <c r="FF111" s="134"/>
      <c r="FG111" s="134"/>
      <c r="FH111" s="134"/>
      <c r="FI111" s="134"/>
      <c r="FJ111" s="134"/>
      <c r="FK111" s="134"/>
      <c r="FL111" s="134"/>
      <c r="FM111" s="134"/>
      <c r="FN111" s="134"/>
      <c r="FO111" s="135"/>
      <c r="FP111" s="132"/>
      <c r="FQ111" s="10"/>
      <c r="FR111" s="7"/>
      <c r="FS111" s="274"/>
      <c r="FT111" s="275"/>
      <c r="FU111" s="275"/>
      <c r="FV111" s="275"/>
      <c r="FW111" s="275"/>
      <c r="FX111" s="275"/>
      <c r="FY111" s="275"/>
      <c r="FZ111" s="275"/>
      <c r="GA111" s="275"/>
      <c r="GB111" s="275"/>
      <c r="GC111" s="275"/>
      <c r="GD111" s="275"/>
      <c r="GE111" s="275"/>
      <c r="GF111" s="275"/>
      <c r="GG111" s="275"/>
      <c r="GH111" s="275"/>
      <c r="GI111" s="275"/>
      <c r="GJ111" s="275"/>
      <c r="GK111" s="275"/>
      <c r="GL111" s="275"/>
      <c r="GM111" s="275"/>
      <c r="GN111" s="275"/>
      <c r="GO111" s="275"/>
      <c r="GP111" s="275"/>
      <c r="GQ111" s="275"/>
      <c r="GR111" s="275"/>
      <c r="GS111" s="275"/>
      <c r="GT111" s="276"/>
      <c r="GU111" s="134"/>
      <c r="GV111" s="134"/>
      <c r="GW111" s="134"/>
      <c r="GX111" s="134"/>
      <c r="GY111" s="134"/>
      <c r="GZ111" s="134"/>
      <c r="HA111" s="134"/>
      <c r="HB111" s="134"/>
      <c r="HC111" s="134"/>
      <c r="HD111" s="134"/>
      <c r="HE111" s="134"/>
      <c r="HF111" s="134"/>
      <c r="HG111" s="134"/>
      <c r="HH111" s="134"/>
      <c r="HI111" s="134"/>
      <c r="HJ111" s="134"/>
      <c r="HK111" s="134"/>
      <c r="HL111" s="134"/>
      <c r="HM111" s="134"/>
      <c r="HN111" s="134"/>
      <c r="HO111" s="134"/>
      <c r="HP111" s="134"/>
      <c r="HQ111" s="134"/>
      <c r="HR111" s="134"/>
      <c r="HS111" s="134"/>
      <c r="HT111" s="134"/>
      <c r="HU111" s="134"/>
      <c r="HV111" s="134"/>
      <c r="HW111" s="134"/>
      <c r="HX111" s="134"/>
      <c r="HY111" s="134"/>
      <c r="HZ111" s="134"/>
      <c r="IA111" s="134"/>
      <c r="IB111" s="134"/>
      <c r="IC111" s="134"/>
      <c r="ID111" s="134"/>
      <c r="IE111" s="134"/>
      <c r="IF111" s="134"/>
      <c r="IG111" s="134"/>
      <c r="IH111" s="134"/>
      <c r="II111" s="134"/>
      <c r="IJ111" s="134"/>
      <c r="IK111" s="134"/>
      <c r="IL111" s="134"/>
      <c r="IM111" s="134"/>
      <c r="IN111" s="134"/>
      <c r="IO111" s="134"/>
      <c r="IP111" s="134"/>
      <c r="IQ111" s="134"/>
      <c r="IR111" s="134"/>
      <c r="IS111" s="134"/>
      <c r="IT111" s="134"/>
      <c r="IU111" s="134"/>
      <c r="IV111" s="134"/>
      <c r="IW111" s="135"/>
      <c r="IX111" s="132"/>
      <c r="IY111" s="103"/>
    </row>
    <row r="112" spans="1:259" ht="3" customHeight="1" x14ac:dyDescent="0.15">
      <c r="B112" s="7"/>
      <c r="C112" s="274"/>
      <c r="D112" s="275"/>
      <c r="E112" s="275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6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5"/>
      <c r="CH112" s="132"/>
      <c r="CI112" s="16"/>
      <c r="CJ112" s="7"/>
      <c r="CK112" s="274"/>
      <c r="CL112" s="275"/>
      <c r="CM112" s="275"/>
      <c r="CN112" s="275"/>
      <c r="CO112" s="275"/>
      <c r="CP112" s="275"/>
      <c r="CQ112" s="275"/>
      <c r="CR112" s="275"/>
      <c r="CS112" s="275"/>
      <c r="CT112" s="275"/>
      <c r="CU112" s="275"/>
      <c r="CV112" s="275"/>
      <c r="CW112" s="275"/>
      <c r="CX112" s="275"/>
      <c r="CY112" s="275"/>
      <c r="CZ112" s="275"/>
      <c r="DA112" s="275"/>
      <c r="DB112" s="275"/>
      <c r="DC112" s="275"/>
      <c r="DD112" s="275"/>
      <c r="DE112" s="275"/>
      <c r="DF112" s="275"/>
      <c r="DG112" s="275"/>
      <c r="DH112" s="275"/>
      <c r="DI112" s="275"/>
      <c r="DJ112" s="275"/>
      <c r="DK112" s="275"/>
      <c r="DL112" s="276"/>
      <c r="DM112" s="134"/>
      <c r="DN112" s="134"/>
      <c r="DO112" s="134"/>
      <c r="DP112" s="134"/>
      <c r="DQ112" s="134"/>
      <c r="DR112" s="134"/>
      <c r="DS112" s="134"/>
      <c r="DT112" s="134"/>
      <c r="DU112" s="134"/>
      <c r="DV112" s="134"/>
      <c r="DW112" s="134"/>
      <c r="DX112" s="134"/>
      <c r="DY112" s="134"/>
      <c r="DZ112" s="134"/>
      <c r="EA112" s="134"/>
      <c r="EB112" s="134"/>
      <c r="EC112" s="134"/>
      <c r="ED112" s="134"/>
      <c r="EE112" s="134"/>
      <c r="EF112" s="134"/>
      <c r="EG112" s="134"/>
      <c r="EH112" s="134"/>
      <c r="EI112" s="134"/>
      <c r="EJ112" s="134"/>
      <c r="EK112" s="134"/>
      <c r="EL112" s="134"/>
      <c r="EM112" s="134"/>
      <c r="EN112" s="134"/>
      <c r="EO112" s="134"/>
      <c r="EP112" s="134"/>
      <c r="EQ112" s="134"/>
      <c r="ER112" s="134"/>
      <c r="ES112" s="134"/>
      <c r="ET112" s="134"/>
      <c r="EU112" s="134"/>
      <c r="EV112" s="134"/>
      <c r="EW112" s="134"/>
      <c r="EX112" s="134"/>
      <c r="EY112" s="134"/>
      <c r="EZ112" s="134"/>
      <c r="FA112" s="134"/>
      <c r="FB112" s="134"/>
      <c r="FC112" s="134"/>
      <c r="FD112" s="134"/>
      <c r="FE112" s="134"/>
      <c r="FF112" s="134"/>
      <c r="FG112" s="134"/>
      <c r="FH112" s="134"/>
      <c r="FI112" s="134"/>
      <c r="FJ112" s="134"/>
      <c r="FK112" s="134"/>
      <c r="FL112" s="134"/>
      <c r="FM112" s="134"/>
      <c r="FN112" s="134"/>
      <c r="FO112" s="135"/>
      <c r="FP112" s="132"/>
      <c r="FQ112" s="16"/>
      <c r="FR112" s="7"/>
      <c r="FS112" s="274"/>
      <c r="FT112" s="275"/>
      <c r="FU112" s="275"/>
      <c r="FV112" s="275"/>
      <c r="FW112" s="275"/>
      <c r="FX112" s="275"/>
      <c r="FY112" s="275"/>
      <c r="FZ112" s="275"/>
      <c r="GA112" s="275"/>
      <c r="GB112" s="275"/>
      <c r="GC112" s="275"/>
      <c r="GD112" s="275"/>
      <c r="GE112" s="275"/>
      <c r="GF112" s="275"/>
      <c r="GG112" s="275"/>
      <c r="GH112" s="275"/>
      <c r="GI112" s="275"/>
      <c r="GJ112" s="275"/>
      <c r="GK112" s="275"/>
      <c r="GL112" s="275"/>
      <c r="GM112" s="275"/>
      <c r="GN112" s="275"/>
      <c r="GO112" s="275"/>
      <c r="GP112" s="275"/>
      <c r="GQ112" s="275"/>
      <c r="GR112" s="275"/>
      <c r="GS112" s="275"/>
      <c r="GT112" s="276"/>
      <c r="GU112" s="134"/>
      <c r="GV112" s="134"/>
      <c r="GW112" s="134"/>
      <c r="GX112" s="134"/>
      <c r="GY112" s="134"/>
      <c r="GZ112" s="134"/>
      <c r="HA112" s="134"/>
      <c r="HB112" s="134"/>
      <c r="HC112" s="134"/>
      <c r="HD112" s="134"/>
      <c r="HE112" s="134"/>
      <c r="HF112" s="134"/>
      <c r="HG112" s="134"/>
      <c r="HH112" s="134"/>
      <c r="HI112" s="134"/>
      <c r="HJ112" s="134"/>
      <c r="HK112" s="134"/>
      <c r="HL112" s="134"/>
      <c r="HM112" s="134"/>
      <c r="HN112" s="134"/>
      <c r="HO112" s="134"/>
      <c r="HP112" s="134"/>
      <c r="HQ112" s="134"/>
      <c r="HR112" s="134"/>
      <c r="HS112" s="134"/>
      <c r="HT112" s="134"/>
      <c r="HU112" s="134"/>
      <c r="HV112" s="134"/>
      <c r="HW112" s="134"/>
      <c r="HX112" s="134"/>
      <c r="HY112" s="134"/>
      <c r="HZ112" s="134"/>
      <c r="IA112" s="134"/>
      <c r="IB112" s="134"/>
      <c r="IC112" s="134"/>
      <c r="ID112" s="134"/>
      <c r="IE112" s="134"/>
      <c r="IF112" s="134"/>
      <c r="IG112" s="134"/>
      <c r="IH112" s="134"/>
      <c r="II112" s="134"/>
      <c r="IJ112" s="134"/>
      <c r="IK112" s="134"/>
      <c r="IL112" s="134"/>
      <c r="IM112" s="134"/>
      <c r="IN112" s="134"/>
      <c r="IO112" s="134"/>
      <c r="IP112" s="134"/>
      <c r="IQ112" s="134"/>
      <c r="IR112" s="134"/>
      <c r="IS112" s="134"/>
      <c r="IT112" s="134"/>
      <c r="IU112" s="134"/>
      <c r="IV112" s="134"/>
      <c r="IW112" s="135"/>
      <c r="IX112" s="132"/>
      <c r="IY112" s="90"/>
    </row>
    <row r="113" spans="2:259" ht="3" customHeight="1" x14ac:dyDescent="0.15">
      <c r="B113" s="7"/>
      <c r="C113" s="274" t="s">
        <v>148</v>
      </c>
      <c r="D113" s="275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6"/>
      <c r="AE113" s="134" t="str">
        <f>IF(AND(ISNUMBER(入力票!$B15),COLUMNS(BS:$CC)&lt;=LEN(ROUND(入力票!$B15,0))+1),IF(COLUMNS(BS:$CC)&gt;LEN(ROUND(ABS(入力票!$B15),0)),IF(AND(入力票!$B15&lt;0,COLUMNS(BS:$CC)=LEN(ROUND(入力票!$B15,0))),"-",""),INT(MOD(ROUND(ABS(入力票!$B15),0),10^COLUMNS(BS:$CC))/10^(COLUMNS(BS:$CC)-1))),"")</f>
        <v/>
      </c>
      <c r="AF113" s="134"/>
      <c r="AG113" s="134"/>
      <c r="AH113" s="134"/>
      <c r="AI113" s="134"/>
      <c r="AJ113" s="134" t="str">
        <f>IF(AND(ISNUMBER(入力票!$B15),COLUMNS(BT:$CC)&lt;=LEN(ROUND(入力票!$B15,0))+1),IF(COLUMNS(BT:$CC)&gt;LEN(ROUND(ABS(入力票!$B15),0)),IF(AND(入力票!$B15&lt;0,COLUMNS(BT:$CC)=LEN(ROUND(入力票!$B15,0))),"-",""),INT(MOD(ROUND(ABS(入力票!$B15),0),10^COLUMNS(BT:$CC))/10^(COLUMNS(BT:$CC)-1))),"")</f>
        <v/>
      </c>
      <c r="AK113" s="134"/>
      <c r="AL113" s="134"/>
      <c r="AM113" s="134"/>
      <c r="AN113" s="134"/>
      <c r="AO113" s="134" t="str">
        <f>IF(AND(ISNUMBER(入力票!$B15),COLUMNS(BU:$CC)&lt;=LEN(ROUND(入力票!$B15,0))+1),IF(COLUMNS(BU:$CC)&gt;LEN(ROUND(ABS(入力票!$B15),0)),IF(AND(入力票!$B15&lt;0,COLUMNS(BU:$CC)=LEN(ROUND(入力票!$B15,0))),"-",""),INT(MOD(ROUND(ABS(入力票!$B15),0),10^COLUMNS(BU:$CC))/10^(COLUMNS(BU:$CC)-1))),"")</f>
        <v/>
      </c>
      <c r="AP113" s="134"/>
      <c r="AQ113" s="134"/>
      <c r="AR113" s="134"/>
      <c r="AS113" s="134"/>
      <c r="AT113" s="134" t="str">
        <f>IF(AND(ISNUMBER(入力票!$B15),COLUMNS(BV:$CC)&lt;=LEN(ROUND(入力票!$B15,0))+1),IF(COLUMNS(BV:$CC)&gt;LEN(ROUND(ABS(入力票!$B15),0)),IF(AND(入力票!$B15&lt;0,COLUMNS(BV:$CC)=LEN(ROUND(入力票!$B15,0))),"-",""),INT(MOD(ROUND(ABS(入力票!$B15),0),10^COLUMNS(BV:$CC))/10^(COLUMNS(BV:$CC)-1))),"")</f>
        <v/>
      </c>
      <c r="AU113" s="134"/>
      <c r="AV113" s="134"/>
      <c r="AW113" s="134"/>
      <c r="AX113" s="134"/>
      <c r="AY113" s="134" t="str">
        <f>IF(AND(ISNUMBER(入力票!$B15),COLUMNS(BW:$CC)&lt;=LEN(ROUND(入力票!$B15,0))+1),IF(COLUMNS(BW:$CC)&gt;LEN(ROUND(ABS(入力票!$B15),0)),IF(AND(入力票!$B15&lt;0,COLUMNS(BW:$CC)=LEN(ROUND(入力票!$B15,0))),"-",""),INT(MOD(ROUND(ABS(入力票!$B15),0),10^COLUMNS(BW:$CC))/10^(COLUMNS(BW:$CC)-1))),"")</f>
        <v/>
      </c>
      <c r="AZ113" s="134"/>
      <c r="BA113" s="134"/>
      <c r="BB113" s="134"/>
      <c r="BC113" s="134"/>
      <c r="BD113" s="134" t="str">
        <f>IF(AND(ISNUMBER(入力票!$B15),COLUMNS(BX:$CC)&lt;=LEN(ROUND(入力票!$B15,0))+1),IF(COLUMNS(BX:$CC)&gt;LEN(ROUND(ABS(入力票!$B15),0)),IF(AND(入力票!$B15&lt;0,COLUMNS(BX:$CC)=LEN(ROUND(入力票!$B15,0))),"-",""),INT(MOD(ROUND(ABS(入力票!$B15),0),10^COLUMNS(BX:$CC))/10^(COLUMNS(BX:$CC)-1))),"")</f>
        <v/>
      </c>
      <c r="BE113" s="134"/>
      <c r="BF113" s="134"/>
      <c r="BG113" s="134"/>
      <c r="BH113" s="134"/>
      <c r="BI113" s="134" t="str">
        <f>IF(AND(ISNUMBER(入力票!$B15),COLUMNS(BY:$CC)&lt;=LEN(ROUND(入力票!$B15,0))+1),IF(COLUMNS(BY:$CC)&gt;LEN(ROUND(ABS(入力票!$B15),0)),IF(AND(入力票!$B15&lt;0,COLUMNS(BY:$CC)=LEN(ROUND(入力票!$B15,0))),"-",""),INT(MOD(ROUND(ABS(入力票!$B15),0),10^COLUMNS(BY:$CC))/10^(COLUMNS(BY:$CC)-1))),"")</f>
        <v/>
      </c>
      <c r="BJ113" s="134"/>
      <c r="BK113" s="134"/>
      <c r="BL113" s="134"/>
      <c r="BM113" s="134"/>
      <c r="BN113" s="134" t="str">
        <f>IF(AND(ISNUMBER(入力票!$B15),COLUMNS(BZ:$CC)&lt;=LEN(ROUND(入力票!$B15,0))+1),IF(COLUMNS(BZ:$CC)&gt;LEN(ROUND(ABS(入力票!$B15),0)),IF(AND(入力票!$B15&lt;0,COLUMNS(BZ:$CC)=LEN(ROUND(入力票!$B15,0))),"-",""),INT(MOD(ROUND(ABS(入力票!$B15),0),10^COLUMNS(BZ:$CC))/10^(COLUMNS(BZ:$CC)-1))),"")</f>
        <v/>
      </c>
      <c r="BO113" s="134"/>
      <c r="BP113" s="134"/>
      <c r="BQ113" s="134"/>
      <c r="BR113" s="134"/>
      <c r="BS113" s="134" t="str">
        <f>IF(AND(ISNUMBER(入力票!$B15),COLUMNS(CA:$CC)&lt;=LEN(ROUND(入力票!$B15,0))+1),IF(COLUMNS(CA:$CC)&gt;LEN(ROUND(ABS(入力票!$B15),0)),IF(AND(入力票!$B15&lt;0,COLUMNS(CA:$CC)=LEN(ROUND(入力票!$B15,0))),"-",""),INT(MOD(ROUND(ABS(入力票!$B15),0),10^COLUMNS(CA:$CC))/10^(COLUMNS(CA:$CC)-1))),"")</f>
        <v/>
      </c>
      <c r="BT113" s="134"/>
      <c r="BU113" s="134"/>
      <c r="BV113" s="134"/>
      <c r="BW113" s="134"/>
      <c r="BX113" s="134" t="str">
        <f>IF(AND(ISNUMBER(入力票!$B15),COLUMNS(CB:$CC)&lt;=LEN(ROUND(入力票!B15,0))+1),IF(COLUMNS(CB:$CC)&gt;LEN(ROUND(ABS(入力票!B15),0)),IF(AND(入力票!B15&lt;0,COLUMNS(CB:$CC)=LEN(ROUND(入力票!B15,0))),"-",""),INT(MOD(ROUND(ABS(入力票!B15),0),10^COLUMNS(CB:$CC))/10^(COLUMNS(CB:$CC)-1))),"")</f>
        <v/>
      </c>
      <c r="BY113" s="134"/>
      <c r="BZ113" s="134"/>
      <c r="CA113" s="134"/>
      <c r="CB113" s="134"/>
      <c r="CC113" s="134" t="str">
        <f>IF(AND(ISNUMBER(入力票!$B15),COLUMNS(CC:$CC)&lt;=LEN(ROUND(入力票!B15,0))+1),IF(COLUMNS(CC:$CC)&gt;LEN(ROUND(ABS(入力票!B15),0)),IF(AND(入力票!B15&lt;0,COLUMNS(CC:$CC)=LEN(ROUND(入力票!B15,0))),"-",""),INT(MOD(ROUND(ABS(入力票!B15),0),10^COLUMNS(CC:$CC))/10^(COLUMNS(CC:$CC)-1))),"")</f>
        <v/>
      </c>
      <c r="CD113" s="134"/>
      <c r="CE113" s="134"/>
      <c r="CF113" s="134"/>
      <c r="CG113" s="135"/>
      <c r="CH113" s="132"/>
      <c r="CI113" s="15"/>
      <c r="CJ113" s="7"/>
      <c r="CK113" s="274" t="s">
        <v>148</v>
      </c>
      <c r="CL113" s="275"/>
      <c r="CM113" s="275"/>
      <c r="CN113" s="275"/>
      <c r="CO113" s="275"/>
      <c r="CP113" s="275"/>
      <c r="CQ113" s="275"/>
      <c r="CR113" s="275"/>
      <c r="CS113" s="275"/>
      <c r="CT113" s="275"/>
      <c r="CU113" s="275"/>
      <c r="CV113" s="275"/>
      <c r="CW113" s="275"/>
      <c r="CX113" s="275"/>
      <c r="CY113" s="275"/>
      <c r="CZ113" s="275"/>
      <c r="DA113" s="275"/>
      <c r="DB113" s="275"/>
      <c r="DC113" s="275"/>
      <c r="DD113" s="275"/>
      <c r="DE113" s="275"/>
      <c r="DF113" s="275"/>
      <c r="DG113" s="275"/>
      <c r="DH113" s="275"/>
      <c r="DI113" s="275"/>
      <c r="DJ113" s="275"/>
      <c r="DK113" s="275"/>
      <c r="DL113" s="276"/>
      <c r="DM113" s="134" t="str">
        <f>AE113</f>
        <v/>
      </c>
      <c r="DN113" s="134"/>
      <c r="DO113" s="134"/>
      <c r="DP113" s="134"/>
      <c r="DQ113" s="134"/>
      <c r="DR113" s="134" t="str">
        <f>AJ113</f>
        <v/>
      </c>
      <c r="DS113" s="134"/>
      <c r="DT113" s="134"/>
      <c r="DU113" s="134"/>
      <c r="DV113" s="134"/>
      <c r="DW113" s="134" t="str">
        <f>AO113</f>
        <v/>
      </c>
      <c r="DX113" s="134"/>
      <c r="DY113" s="134"/>
      <c r="DZ113" s="134"/>
      <c r="EA113" s="134"/>
      <c r="EB113" s="134" t="str">
        <f>AT113</f>
        <v/>
      </c>
      <c r="EC113" s="134"/>
      <c r="ED113" s="134"/>
      <c r="EE113" s="134"/>
      <c r="EF113" s="134"/>
      <c r="EG113" s="134" t="str">
        <f>AY113</f>
        <v/>
      </c>
      <c r="EH113" s="134"/>
      <c r="EI113" s="134"/>
      <c r="EJ113" s="134"/>
      <c r="EK113" s="134"/>
      <c r="EL113" s="134" t="str">
        <f>BD113</f>
        <v/>
      </c>
      <c r="EM113" s="134"/>
      <c r="EN113" s="134"/>
      <c r="EO113" s="134"/>
      <c r="EP113" s="134"/>
      <c r="EQ113" s="134" t="str">
        <f>BI113</f>
        <v/>
      </c>
      <c r="ER113" s="134"/>
      <c r="ES113" s="134"/>
      <c r="ET113" s="134"/>
      <c r="EU113" s="134"/>
      <c r="EV113" s="134" t="str">
        <f>BN113</f>
        <v/>
      </c>
      <c r="EW113" s="134"/>
      <c r="EX113" s="134"/>
      <c r="EY113" s="134"/>
      <c r="EZ113" s="134"/>
      <c r="FA113" s="134" t="str">
        <f>BS113</f>
        <v/>
      </c>
      <c r="FB113" s="134"/>
      <c r="FC113" s="134"/>
      <c r="FD113" s="134"/>
      <c r="FE113" s="134"/>
      <c r="FF113" s="134" t="str">
        <f>BX113</f>
        <v/>
      </c>
      <c r="FG113" s="134"/>
      <c r="FH113" s="134"/>
      <c r="FI113" s="134"/>
      <c r="FJ113" s="134"/>
      <c r="FK113" s="134" t="str">
        <f>CC113</f>
        <v/>
      </c>
      <c r="FL113" s="134"/>
      <c r="FM113" s="134"/>
      <c r="FN113" s="134"/>
      <c r="FO113" s="135"/>
      <c r="FP113" s="132"/>
      <c r="FQ113" s="15"/>
      <c r="FR113" s="7"/>
      <c r="FS113" s="274" t="s">
        <v>148</v>
      </c>
      <c r="FT113" s="275"/>
      <c r="FU113" s="275"/>
      <c r="FV113" s="275"/>
      <c r="FW113" s="275"/>
      <c r="FX113" s="275"/>
      <c r="FY113" s="275"/>
      <c r="FZ113" s="275"/>
      <c r="GA113" s="275"/>
      <c r="GB113" s="275"/>
      <c r="GC113" s="275"/>
      <c r="GD113" s="275"/>
      <c r="GE113" s="275"/>
      <c r="GF113" s="275"/>
      <c r="GG113" s="275"/>
      <c r="GH113" s="275"/>
      <c r="GI113" s="275"/>
      <c r="GJ113" s="275"/>
      <c r="GK113" s="275"/>
      <c r="GL113" s="275"/>
      <c r="GM113" s="275"/>
      <c r="GN113" s="275"/>
      <c r="GO113" s="275"/>
      <c r="GP113" s="275"/>
      <c r="GQ113" s="275"/>
      <c r="GR113" s="275"/>
      <c r="GS113" s="275"/>
      <c r="GT113" s="276"/>
      <c r="GU113" s="134" t="str">
        <f>DM113</f>
        <v/>
      </c>
      <c r="GV113" s="134"/>
      <c r="GW113" s="134"/>
      <c r="GX113" s="134"/>
      <c r="GY113" s="134"/>
      <c r="GZ113" s="134" t="str">
        <f t="shared" ref="GZ113" si="28">DR113</f>
        <v/>
      </c>
      <c r="HA113" s="134"/>
      <c r="HB113" s="134"/>
      <c r="HC113" s="134"/>
      <c r="HD113" s="134"/>
      <c r="HE113" s="134" t="str">
        <f t="shared" ref="HE113" si="29">DW113</f>
        <v/>
      </c>
      <c r="HF113" s="134"/>
      <c r="HG113" s="134"/>
      <c r="HH113" s="134"/>
      <c r="HI113" s="134"/>
      <c r="HJ113" s="134" t="str">
        <f t="shared" ref="HJ113" si="30">EB113</f>
        <v/>
      </c>
      <c r="HK113" s="134"/>
      <c r="HL113" s="134"/>
      <c r="HM113" s="134"/>
      <c r="HN113" s="134"/>
      <c r="HO113" s="134" t="str">
        <f t="shared" ref="HO113" si="31">EG113</f>
        <v/>
      </c>
      <c r="HP113" s="134"/>
      <c r="HQ113" s="134"/>
      <c r="HR113" s="134"/>
      <c r="HS113" s="134"/>
      <c r="HT113" s="134" t="str">
        <f t="shared" ref="HT113" si="32">EL113</f>
        <v/>
      </c>
      <c r="HU113" s="134"/>
      <c r="HV113" s="134"/>
      <c r="HW113" s="134"/>
      <c r="HX113" s="134"/>
      <c r="HY113" s="134" t="str">
        <f t="shared" ref="HY113" si="33">EQ113</f>
        <v/>
      </c>
      <c r="HZ113" s="134"/>
      <c r="IA113" s="134"/>
      <c r="IB113" s="134"/>
      <c r="IC113" s="134"/>
      <c r="ID113" s="134" t="str">
        <f t="shared" ref="ID113" si="34">EV113</f>
        <v/>
      </c>
      <c r="IE113" s="134"/>
      <c r="IF113" s="134"/>
      <c r="IG113" s="134"/>
      <c r="IH113" s="134"/>
      <c r="II113" s="134" t="str">
        <f t="shared" ref="II113" si="35">FA113</f>
        <v/>
      </c>
      <c r="IJ113" s="134"/>
      <c r="IK113" s="134"/>
      <c r="IL113" s="134"/>
      <c r="IM113" s="134"/>
      <c r="IN113" s="134" t="str">
        <f t="shared" ref="IN113" si="36">FF113</f>
        <v/>
      </c>
      <c r="IO113" s="134"/>
      <c r="IP113" s="134"/>
      <c r="IQ113" s="134"/>
      <c r="IR113" s="134"/>
      <c r="IS113" s="134" t="str">
        <f t="shared" ref="IS113" si="37">FK113</f>
        <v/>
      </c>
      <c r="IT113" s="134"/>
      <c r="IU113" s="134"/>
      <c r="IV113" s="134"/>
      <c r="IW113" s="135"/>
      <c r="IX113" s="132"/>
      <c r="IY113" s="89"/>
    </row>
    <row r="114" spans="2:259" ht="3" customHeight="1" x14ac:dyDescent="0.15">
      <c r="B114" s="7"/>
      <c r="C114" s="274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6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5"/>
      <c r="CH114" s="204"/>
      <c r="CI114" s="15"/>
      <c r="CJ114" s="7"/>
      <c r="CK114" s="274"/>
      <c r="CL114" s="275"/>
      <c r="CM114" s="275"/>
      <c r="CN114" s="275"/>
      <c r="CO114" s="275"/>
      <c r="CP114" s="275"/>
      <c r="CQ114" s="275"/>
      <c r="CR114" s="275"/>
      <c r="CS114" s="275"/>
      <c r="CT114" s="275"/>
      <c r="CU114" s="275"/>
      <c r="CV114" s="275"/>
      <c r="CW114" s="275"/>
      <c r="CX114" s="275"/>
      <c r="CY114" s="275"/>
      <c r="CZ114" s="275"/>
      <c r="DA114" s="275"/>
      <c r="DB114" s="275"/>
      <c r="DC114" s="275"/>
      <c r="DD114" s="275"/>
      <c r="DE114" s="275"/>
      <c r="DF114" s="275"/>
      <c r="DG114" s="275"/>
      <c r="DH114" s="275"/>
      <c r="DI114" s="275"/>
      <c r="DJ114" s="275"/>
      <c r="DK114" s="275"/>
      <c r="DL114" s="276"/>
      <c r="DM114" s="134"/>
      <c r="DN114" s="134"/>
      <c r="DO114" s="134"/>
      <c r="DP114" s="134"/>
      <c r="DQ114" s="134"/>
      <c r="DR114" s="134"/>
      <c r="DS114" s="134"/>
      <c r="DT114" s="134"/>
      <c r="DU114" s="134"/>
      <c r="DV114" s="134"/>
      <c r="DW114" s="134"/>
      <c r="DX114" s="134"/>
      <c r="DY114" s="134"/>
      <c r="DZ114" s="134"/>
      <c r="EA114" s="134"/>
      <c r="EB114" s="134"/>
      <c r="EC114" s="134"/>
      <c r="ED114" s="134"/>
      <c r="EE114" s="134"/>
      <c r="EF114" s="134"/>
      <c r="EG114" s="134"/>
      <c r="EH114" s="134"/>
      <c r="EI114" s="134"/>
      <c r="EJ114" s="134"/>
      <c r="EK114" s="134"/>
      <c r="EL114" s="134"/>
      <c r="EM114" s="134"/>
      <c r="EN114" s="134"/>
      <c r="EO114" s="134"/>
      <c r="EP114" s="134"/>
      <c r="EQ114" s="134"/>
      <c r="ER114" s="134"/>
      <c r="ES114" s="134"/>
      <c r="ET114" s="134"/>
      <c r="EU114" s="134"/>
      <c r="EV114" s="134"/>
      <c r="EW114" s="134"/>
      <c r="EX114" s="134"/>
      <c r="EY114" s="134"/>
      <c r="EZ114" s="134"/>
      <c r="FA114" s="134"/>
      <c r="FB114" s="134"/>
      <c r="FC114" s="134"/>
      <c r="FD114" s="134"/>
      <c r="FE114" s="134"/>
      <c r="FF114" s="134"/>
      <c r="FG114" s="134"/>
      <c r="FH114" s="134"/>
      <c r="FI114" s="134"/>
      <c r="FJ114" s="134"/>
      <c r="FK114" s="134"/>
      <c r="FL114" s="134"/>
      <c r="FM114" s="134"/>
      <c r="FN114" s="134"/>
      <c r="FO114" s="135"/>
      <c r="FP114" s="204"/>
      <c r="FQ114" s="15"/>
      <c r="FR114" s="7"/>
      <c r="FS114" s="274"/>
      <c r="FT114" s="275"/>
      <c r="FU114" s="275"/>
      <c r="FV114" s="275"/>
      <c r="FW114" s="275"/>
      <c r="FX114" s="275"/>
      <c r="FY114" s="275"/>
      <c r="FZ114" s="275"/>
      <c r="GA114" s="275"/>
      <c r="GB114" s="275"/>
      <c r="GC114" s="275"/>
      <c r="GD114" s="275"/>
      <c r="GE114" s="275"/>
      <c r="GF114" s="275"/>
      <c r="GG114" s="275"/>
      <c r="GH114" s="275"/>
      <c r="GI114" s="275"/>
      <c r="GJ114" s="275"/>
      <c r="GK114" s="275"/>
      <c r="GL114" s="275"/>
      <c r="GM114" s="275"/>
      <c r="GN114" s="275"/>
      <c r="GO114" s="275"/>
      <c r="GP114" s="275"/>
      <c r="GQ114" s="275"/>
      <c r="GR114" s="275"/>
      <c r="GS114" s="275"/>
      <c r="GT114" s="276"/>
      <c r="GU114" s="134"/>
      <c r="GV114" s="134"/>
      <c r="GW114" s="134"/>
      <c r="GX114" s="134"/>
      <c r="GY114" s="134"/>
      <c r="GZ114" s="134"/>
      <c r="HA114" s="134"/>
      <c r="HB114" s="134"/>
      <c r="HC114" s="134"/>
      <c r="HD114" s="134"/>
      <c r="HE114" s="134"/>
      <c r="HF114" s="134"/>
      <c r="HG114" s="134"/>
      <c r="HH114" s="134"/>
      <c r="HI114" s="134"/>
      <c r="HJ114" s="134"/>
      <c r="HK114" s="134"/>
      <c r="HL114" s="134"/>
      <c r="HM114" s="134"/>
      <c r="HN114" s="134"/>
      <c r="HO114" s="134"/>
      <c r="HP114" s="134"/>
      <c r="HQ114" s="134"/>
      <c r="HR114" s="134"/>
      <c r="HS114" s="134"/>
      <c r="HT114" s="134"/>
      <c r="HU114" s="134"/>
      <c r="HV114" s="134"/>
      <c r="HW114" s="134"/>
      <c r="HX114" s="134"/>
      <c r="HY114" s="134"/>
      <c r="HZ114" s="134"/>
      <c r="IA114" s="134"/>
      <c r="IB114" s="134"/>
      <c r="IC114" s="134"/>
      <c r="ID114" s="134"/>
      <c r="IE114" s="134"/>
      <c r="IF114" s="134"/>
      <c r="IG114" s="134"/>
      <c r="IH114" s="134"/>
      <c r="II114" s="134"/>
      <c r="IJ114" s="134"/>
      <c r="IK114" s="134"/>
      <c r="IL114" s="134"/>
      <c r="IM114" s="134"/>
      <c r="IN114" s="134"/>
      <c r="IO114" s="134"/>
      <c r="IP114" s="134"/>
      <c r="IQ114" s="134"/>
      <c r="IR114" s="134"/>
      <c r="IS114" s="134"/>
      <c r="IT114" s="134"/>
      <c r="IU114" s="134"/>
      <c r="IV114" s="134"/>
      <c r="IW114" s="135"/>
      <c r="IX114" s="204"/>
      <c r="IY114" s="89"/>
    </row>
    <row r="115" spans="2:259" ht="3" customHeight="1" x14ac:dyDescent="0.15">
      <c r="B115" s="7"/>
      <c r="C115" s="274"/>
      <c r="D115" s="275"/>
      <c r="E115" s="275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6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5"/>
      <c r="CH115" s="204"/>
      <c r="CI115" s="15"/>
      <c r="CJ115" s="7"/>
      <c r="CK115" s="274"/>
      <c r="CL115" s="275"/>
      <c r="CM115" s="275"/>
      <c r="CN115" s="275"/>
      <c r="CO115" s="275"/>
      <c r="CP115" s="275"/>
      <c r="CQ115" s="275"/>
      <c r="CR115" s="275"/>
      <c r="CS115" s="275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75"/>
      <c r="DG115" s="275"/>
      <c r="DH115" s="275"/>
      <c r="DI115" s="275"/>
      <c r="DJ115" s="275"/>
      <c r="DK115" s="275"/>
      <c r="DL115" s="276"/>
      <c r="DM115" s="134"/>
      <c r="DN115" s="134"/>
      <c r="DO115" s="134"/>
      <c r="DP115" s="134"/>
      <c r="DQ115" s="134"/>
      <c r="DR115" s="134"/>
      <c r="DS115" s="134"/>
      <c r="DT115" s="134"/>
      <c r="DU115" s="134"/>
      <c r="DV115" s="134"/>
      <c r="DW115" s="134"/>
      <c r="DX115" s="134"/>
      <c r="DY115" s="134"/>
      <c r="DZ115" s="134"/>
      <c r="EA115" s="134"/>
      <c r="EB115" s="134"/>
      <c r="EC115" s="134"/>
      <c r="ED115" s="134"/>
      <c r="EE115" s="134"/>
      <c r="EF115" s="134"/>
      <c r="EG115" s="134"/>
      <c r="EH115" s="134"/>
      <c r="EI115" s="134"/>
      <c r="EJ115" s="134"/>
      <c r="EK115" s="134"/>
      <c r="EL115" s="134"/>
      <c r="EM115" s="134"/>
      <c r="EN115" s="134"/>
      <c r="EO115" s="134"/>
      <c r="EP115" s="134"/>
      <c r="EQ115" s="134"/>
      <c r="ER115" s="134"/>
      <c r="ES115" s="134"/>
      <c r="ET115" s="134"/>
      <c r="EU115" s="134"/>
      <c r="EV115" s="134"/>
      <c r="EW115" s="134"/>
      <c r="EX115" s="134"/>
      <c r="EY115" s="134"/>
      <c r="EZ115" s="134"/>
      <c r="FA115" s="134"/>
      <c r="FB115" s="134"/>
      <c r="FC115" s="134"/>
      <c r="FD115" s="134"/>
      <c r="FE115" s="134"/>
      <c r="FF115" s="134"/>
      <c r="FG115" s="134"/>
      <c r="FH115" s="134"/>
      <c r="FI115" s="134"/>
      <c r="FJ115" s="134"/>
      <c r="FK115" s="134"/>
      <c r="FL115" s="134"/>
      <c r="FM115" s="134"/>
      <c r="FN115" s="134"/>
      <c r="FO115" s="135"/>
      <c r="FP115" s="204"/>
      <c r="FQ115" s="15"/>
      <c r="FR115" s="7"/>
      <c r="FS115" s="274"/>
      <c r="FT115" s="275"/>
      <c r="FU115" s="275"/>
      <c r="FV115" s="275"/>
      <c r="FW115" s="275"/>
      <c r="FX115" s="275"/>
      <c r="FY115" s="275"/>
      <c r="FZ115" s="275"/>
      <c r="GA115" s="275"/>
      <c r="GB115" s="275"/>
      <c r="GC115" s="275"/>
      <c r="GD115" s="275"/>
      <c r="GE115" s="275"/>
      <c r="GF115" s="275"/>
      <c r="GG115" s="275"/>
      <c r="GH115" s="275"/>
      <c r="GI115" s="275"/>
      <c r="GJ115" s="275"/>
      <c r="GK115" s="275"/>
      <c r="GL115" s="275"/>
      <c r="GM115" s="275"/>
      <c r="GN115" s="275"/>
      <c r="GO115" s="275"/>
      <c r="GP115" s="275"/>
      <c r="GQ115" s="275"/>
      <c r="GR115" s="275"/>
      <c r="GS115" s="275"/>
      <c r="GT115" s="276"/>
      <c r="GU115" s="134"/>
      <c r="GV115" s="134"/>
      <c r="GW115" s="134"/>
      <c r="GX115" s="134"/>
      <c r="GY115" s="134"/>
      <c r="GZ115" s="134"/>
      <c r="HA115" s="134"/>
      <c r="HB115" s="134"/>
      <c r="HC115" s="134"/>
      <c r="HD115" s="134"/>
      <c r="HE115" s="134"/>
      <c r="HF115" s="134"/>
      <c r="HG115" s="134"/>
      <c r="HH115" s="134"/>
      <c r="HI115" s="134"/>
      <c r="HJ115" s="134"/>
      <c r="HK115" s="134"/>
      <c r="HL115" s="134"/>
      <c r="HM115" s="134"/>
      <c r="HN115" s="134"/>
      <c r="HO115" s="134"/>
      <c r="HP115" s="134"/>
      <c r="HQ115" s="134"/>
      <c r="HR115" s="134"/>
      <c r="HS115" s="134"/>
      <c r="HT115" s="134"/>
      <c r="HU115" s="134"/>
      <c r="HV115" s="134"/>
      <c r="HW115" s="134"/>
      <c r="HX115" s="134"/>
      <c r="HY115" s="134"/>
      <c r="HZ115" s="134"/>
      <c r="IA115" s="134"/>
      <c r="IB115" s="134"/>
      <c r="IC115" s="134"/>
      <c r="ID115" s="134"/>
      <c r="IE115" s="134"/>
      <c r="IF115" s="134"/>
      <c r="IG115" s="134"/>
      <c r="IH115" s="134"/>
      <c r="II115" s="134"/>
      <c r="IJ115" s="134"/>
      <c r="IK115" s="134"/>
      <c r="IL115" s="134"/>
      <c r="IM115" s="134"/>
      <c r="IN115" s="134"/>
      <c r="IO115" s="134"/>
      <c r="IP115" s="134"/>
      <c r="IQ115" s="134"/>
      <c r="IR115" s="134"/>
      <c r="IS115" s="134"/>
      <c r="IT115" s="134"/>
      <c r="IU115" s="134"/>
      <c r="IV115" s="134"/>
      <c r="IW115" s="135"/>
      <c r="IX115" s="204"/>
      <c r="IY115" s="89"/>
    </row>
    <row r="116" spans="2:259" ht="3" customHeight="1" x14ac:dyDescent="0.15">
      <c r="B116" s="7"/>
      <c r="C116" s="274"/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6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5"/>
      <c r="CH116" s="204"/>
      <c r="CI116" s="15"/>
      <c r="CJ116" s="7"/>
      <c r="CK116" s="274"/>
      <c r="CL116" s="275"/>
      <c r="CM116" s="275"/>
      <c r="CN116" s="275"/>
      <c r="CO116" s="275"/>
      <c r="CP116" s="275"/>
      <c r="CQ116" s="275"/>
      <c r="CR116" s="275"/>
      <c r="CS116" s="275"/>
      <c r="CT116" s="275"/>
      <c r="CU116" s="275"/>
      <c r="CV116" s="275"/>
      <c r="CW116" s="275"/>
      <c r="CX116" s="275"/>
      <c r="CY116" s="275"/>
      <c r="CZ116" s="275"/>
      <c r="DA116" s="275"/>
      <c r="DB116" s="275"/>
      <c r="DC116" s="275"/>
      <c r="DD116" s="275"/>
      <c r="DE116" s="275"/>
      <c r="DF116" s="275"/>
      <c r="DG116" s="275"/>
      <c r="DH116" s="275"/>
      <c r="DI116" s="275"/>
      <c r="DJ116" s="275"/>
      <c r="DK116" s="275"/>
      <c r="DL116" s="276"/>
      <c r="DM116" s="134"/>
      <c r="DN116" s="134"/>
      <c r="DO116" s="134"/>
      <c r="DP116" s="134"/>
      <c r="DQ116" s="134"/>
      <c r="DR116" s="134"/>
      <c r="DS116" s="134"/>
      <c r="DT116" s="134"/>
      <c r="DU116" s="134"/>
      <c r="DV116" s="134"/>
      <c r="DW116" s="134"/>
      <c r="DX116" s="134"/>
      <c r="DY116" s="134"/>
      <c r="DZ116" s="134"/>
      <c r="EA116" s="134"/>
      <c r="EB116" s="134"/>
      <c r="EC116" s="134"/>
      <c r="ED116" s="134"/>
      <c r="EE116" s="134"/>
      <c r="EF116" s="134"/>
      <c r="EG116" s="134"/>
      <c r="EH116" s="134"/>
      <c r="EI116" s="134"/>
      <c r="EJ116" s="134"/>
      <c r="EK116" s="134"/>
      <c r="EL116" s="134"/>
      <c r="EM116" s="134"/>
      <c r="EN116" s="134"/>
      <c r="EO116" s="134"/>
      <c r="EP116" s="134"/>
      <c r="EQ116" s="134"/>
      <c r="ER116" s="134"/>
      <c r="ES116" s="134"/>
      <c r="ET116" s="134"/>
      <c r="EU116" s="134"/>
      <c r="EV116" s="134"/>
      <c r="EW116" s="134"/>
      <c r="EX116" s="134"/>
      <c r="EY116" s="134"/>
      <c r="EZ116" s="134"/>
      <c r="FA116" s="134"/>
      <c r="FB116" s="134"/>
      <c r="FC116" s="134"/>
      <c r="FD116" s="134"/>
      <c r="FE116" s="134"/>
      <c r="FF116" s="134"/>
      <c r="FG116" s="134"/>
      <c r="FH116" s="134"/>
      <c r="FI116" s="134"/>
      <c r="FJ116" s="134"/>
      <c r="FK116" s="134"/>
      <c r="FL116" s="134"/>
      <c r="FM116" s="134"/>
      <c r="FN116" s="134"/>
      <c r="FO116" s="135"/>
      <c r="FP116" s="204"/>
      <c r="FQ116" s="15"/>
      <c r="FR116" s="7"/>
      <c r="FS116" s="274"/>
      <c r="FT116" s="275"/>
      <c r="FU116" s="275"/>
      <c r="FV116" s="275"/>
      <c r="FW116" s="275"/>
      <c r="FX116" s="275"/>
      <c r="FY116" s="275"/>
      <c r="FZ116" s="275"/>
      <c r="GA116" s="275"/>
      <c r="GB116" s="275"/>
      <c r="GC116" s="275"/>
      <c r="GD116" s="275"/>
      <c r="GE116" s="275"/>
      <c r="GF116" s="275"/>
      <c r="GG116" s="275"/>
      <c r="GH116" s="275"/>
      <c r="GI116" s="275"/>
      <c r="GJ116" s="275"/>
      <c r="GK116" s="275"/>
      <c r="GL116" s="275"/>
      <c r="GM116" s="275"/>
      <c r="GN116" s="275"/>
      <c r="GO116" s="275"/>
      <c r="GP116" s="275"/>
      <c r="GQ116" s="275"/>
      <c r="GR116" s="275"/>
      <c r="GS116" s="275"/>
      <c r="GT116" s="276"/>
      <c r="GU116" s="134"/>
      <c r="GV116" s="134"/>
      <c r="GW116" s="134"/>
      <c r="GX116" s="134"/>
      <c r="GY116" s="134"/>
      <c r="GZ116" s="134"/>
      <c r="HA116" s="134"/>
      <c r="HB116" s="134"/>
      <c r="HC116" s="134"/>
      <c r="HD116" s="134"/>
      <c r="HE116" s="134"/>
      <c r="HF116" s="134"/>
      <c r="HG116" s="134"/>
      <c r="HH116" s="134"/>
      <c r="HI116" s="134"/>
      <c r="HJ116" s="134"/>
      <c r="HK116" s="134"/>
      <c r="HL116" s="134"/>
      <c r="HM116" s="134"/>
      <c r="HN116" s="134"/>
      <c r="HO116" s="134"/>
      <c r="HP116" s="134"/>
      <c r="HQ116" s="134"/>
      <c r="HR116" s="134"/>
      <c r="HS116" s="134"/>
      <c r="HT116" s="134"/>
      <c r="HU116" s="134"/>
      <c r="HV116" s="134"/>
      <c r="HW116" s="134"/>
      <c r="HX116" s="134"/>
      <c r="HY116" s="134"/>
      <c r="HZ116" s="134"/>
      <c r="IA116" s="134"/>
      <c r="IB116" s="134"/>
      <c r="IC116" s="134"/>
      <c r="ID116" s="134"/>
      <c r="IE116" s="134"/>
      <c r="IF116" s="134"/>
      <c r="IG116" s="134"/>
      <c r="IH116" s="134"/>
      <c r="II116" s="134"/>
      <c r="IJ116" s="134"/>
      <c r="IK116" s="134"/>
      <c r="IL116" s="134"/>
      <c r="IM116" s="134"/>
      <c r="IN116" s="134"/>
      <c r="IO116" s="134"/>
      <c r="IP116" s="134"/>
      <c r="IQ116" s="134"/>
      <c r="IR116" s="134"/>
      <c r="IS116" s="134"/>
      <c r="IT116" s="134"/>
      <c r="IU116" s="134"/>
      <c r="IV116" s="134"/>
      <c r="IW116" s="135"/>
      <c r="IX116" s="204"/>
      <c r="IY116" s="89"/>
    </row>
    <row r="117" spans="2:259" ht="3" customHeight="1" x14ac:dyDescent="0.15">
      <c r="B117" s="7"/>
      <c r="C117" s="274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6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5"/>
      <c r="CH117" s="204"/>
      <c r="CI117" s="17"/>
      <c r="CJ117" s="7"/>
      <c r="CK117" s="274"/>
      <c r="CL117" s="275"/>
      <c r="CM117" s="275"/>
      <c r="CN117" s="275"/>
      <c r="CO117" s="275"/>
      <c r="CP117" s="275"/>
      <c r="CQ117" s="275"/>
      <c r="CR117" s="275"/>
      <c r="CS117" s="275"/>
      <c r="CT117" s="275"/>
      <c r="CU117" s="275"/>
      <c r="CV117" s="275"/>
      <c r="CW117" s="275"/>
      <c r="CX117" s="275"/>
      <c r="CY117" s="275"/>
      <c r="CZ117" s="275"/>
      <c r="DA117" s="275"/>
      <c r="DB117" s="275"/>
      <c r="DC117" s="275"/>
      <c r="DD117" s="275"/>
      <c r="DE117" s="275"/>
      <c r="DF117" s="275"/>
      <c r="DG117" s="275"/>
      <c r="DH117" s="275"/>
      <c r="DI117" s="275"/>
      <c r="DJ117" s="275"/>
      <c r="DK117" s="275"/>
      <c r="DL117" s="276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  <c r="EH117" s="134"/>
      <c r="EI117" s="134"/>
      <c r="EJ117" s="134"/>
      <c r="EK117" s="134"/>
      <c r="EL117" s="134"/>
      <c r="EM117" s="134"/>
      <c r="EN117" s="134"/>
      <c r="EO117" s="134"/>
      <c r="EP117" s="134"/>
      <c r="EQ117" s="134"/>
      <c r="ER117" s="134"/>
      <c r="ES117" s="134"/>
      <c r="ET117" s="134"/>
      <c r="EU117" s="134"/>
      <c r="EV117" s="134"/>
      <c r="EW117" s="134"/>
      <c r="EX117" s="134"/>
      <c r="EY117" s="134"/>
      <c r="EZ117" s="134"/>
      <c r="FA117" s="134"/>
      <c r="FB117" s="134"/>
      <c r="FC117" s="134"/>
      <c r="FD117" s="134"/>
      <c r="FE117" s="134"/>
      <c r="FF117" s="134"/>
      <c r="FG117" s="134"/>
      <c r="FH117" s="134"/>
      <c r="FI117" s="134"/>
      <c r="FJ117" s="134"/>
      <c r="FK117" s="134"/>
      <c r="FL117" s="134"/>
      <c r="FM117" s="134"/>
      <c r="FN117" s="134"/>
      <c r="FO117" s="135"/>
      <c r="FP117" s="204"/>
      <c r="FQ117" s="17"/>
      <c r="FR117" s="7"/>
      <c r="FS117" s="274"/>
      <c r="FT117" s="275"/>
      <c r="FU117" s="275"/>
      <c r="FV117" s="275"/>
      <c r="FW117" s="275"/>
      <c r="FX117" s="275"/>
      <c r="FY117" s="275"/>
      <c r="FZ117" s="275"/>
      <c r="GA117" s="275"/>
      <c r="GB117" s="275"/>
      <c r="GC117" s="275"/>
      <c r="GD117" s="275"/>
      <c r="GE117" s="275"/>
      <c r="GF117" s="275"/>
      <c r="GG117" s="275"/>
      <c r="GH117" s="275"/>
      <c r="GI117" s="275"/>
      <c r="GJ117" s="275"/>
      <c r="GK117" s="275"/>
      <c r="GL117" s="275"/>
      <c r="GM117" s="275"/>
      <c r="GN117" s="275"/>
      <c r="GO117" s="275"/>
      <c r="GP117" s="275"/>
      <c r="GQ117" s="275"/>
      <c r="GR117" s="275"/>
      <c r="GS117" s="275"/>
      <c r="GT117" s="276"/>
      <c r="GU117" s="134"/>
      <c r="GV117" s="134"/>
      <c r="GW117" s="134"/>
      <c r="GX117" s="134"/>
      <c r="GY117" s="134"/>
      <c r="GZ117" s="134"/>
      <c r="HA117" s="134"/>
      <c r="HB117" s="134"/>
      <c r="HC117" s="134"/>
      <c r="HD117" s="134"/>
      <c r="HE117" s="134"/>
      <c r="HF117" s="134"/>
      <c r="HG117" s="134"/>
      <c r="HH117" s="134"/>
      <c r="HI117" s="134"/>
      <c r="HJ117" s="134"/>
      <c r="HK117" s="134"/>
      <c r="HL117" s="134"/>
      <c r="HM117" s="134"/>
      <c r="HN117" s="134"/>
      <c r="HO117" s="134"/>
      <c r="HP117" s="134"/>
      <c r="HQ117" s="134"/>
      <c r="HR117" s="134"/>
      <c r="HS117" s="134"/>
      <c r="HT117" s="134"/>
      <c r="HU117" s="134"/>
      <c r="HV117" s="134"/>
      <c r="HW117" s="134"/>
      <c r="HX117" s="134"/>
      <c r="HY117" s="134"/>
      <c r="HZ117" s="134"/>
      <c r="IA117" s="134"/>
      <c r="IB117" s="134"/>
      <c r="IC117" s="134"/>
      <c r="ID117" s="134"/>
      <c r="IE117" s="134"/>
      <c r="IF117" s="134"/>
      <c r="IG117" s="134"/>
      <c r="IH117" s="134"/>
      <c r="II117" s="134"/>
      <c r="IJ117" s="134"/>
      <c r="IK117" s="134"/>
      <c r="IL117" s="134"/>
      <c r="IM117" s="134"/>
      <c r="IN117" s="134"/>
      <c r="IO117" s="134"/>
      <c r="IP117" s="134"/>
      <c r="IQ117" s="134"/>
      <c r="IR117" s="134"/>
      <c r="IS117" s="134"/>
      <c r="IT117" s="134"/>
      <c r="IU117" s="134"/>
      <c r="IV117" s="134"/>
      <c r="IW117" s="135"/>
      <c r="IX117" s="204"/>
      <c r="IY117" s="104"/>
    </row>
    <row r="118" spans="2:259" ht="3" customHeight="1" x14ac:dyDescent="0.15">
      <c r="B118" s="7"/>
      <c r="C118" s="274"/>
      <c r="D118" s="275"/>
      <c r="E118" s="275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6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5"/>
      <c r="CH118" s="204"/>
      <c r="CI118" s="17"/>
      <c r="CJ118" s="7"/>
      <c r="CK118" s="274"/>
      <c r="CL118" s="275"/>
      <c r="CM118" s="275"/>
      <c r="CN118" s="275"/>
      <c r="CO118" s="275"/>
      <c r="CP118" s="275"/>
      <c r="CQ118" s="275"/>
      <c r="CR118" s="275"/>
      <c r="CS118" s="275"/>
      <c r="CT118" s="275"/>
      <c r="CU118" s="275"/>
      <c r="CV118" s="275"/>
      <c r="CW118" s="275"/>
      <c r="CX118" s="275"/>
      <c r="CY118" s="275"/>
      <c r="CZ118" s="275"/>
      <c r="DA118" s="275"/>
      <c r="DB118" s="275"/>
      <c r="DC118" s="275"/>
      <c r="DD118" s="275"/>
      <c r="DE118" s="275"/>
      <c r="DF118" s="275"/>
      <c r="DG118" s="275"/>
      <c r="DH118" s="275"/>
      <c r="DI118" s="275"/>
      <c r="DJ118" s="275"/>
      <c r="DK118" s="275"/>
      <c r="DL118" s="276"/>
      <c r="DM118" s="134"/>
      <c r="DN118" s="134"/>
      <c r="DO118" s="134"/>
      <c r="DP118" s="134"/>
      <c r="DQ118" s="134"/>
      <c r="DR118" s="134"/>
      <c r="DS118" s="134"/>
      <c r="DT118" s="134"/>
      <c r="DU118" s="134"/>
      <c r="DV118" s="134"/>
      <c r="DW118" s="134"/>
      <c r="DX118" s="134"/>
      <c r="DY118" s="134"/>
      <c r="DZ118" s="134"/>
      <c r="EA118" s="134"/>
      <c r="EB118" s="134"/>
      <c r="EC118" s="134"/>
      <c r="ED118" s="134"/>
      <c r="EE118" s="134"/>
      <c r="EF118" s="134"/>
      <c r="EG118" s="134"/>
      <c r="EH118" s="134"/>
      <c r="EI118" s="134"/>
      <c r="EJ118" s="134"/>
      <c r="EK118" s="134"/>
      <c r="EL118" s="134"/>
      <c r="EM118" s="134"/>
      <c r="EN118" s="134"/>
      <c r="EO118" s="134"/>
      <c r="EP118" s="134"/>
      <c r="EQ118" s="134"/>
      <c r="ER118" s="134"/>
      <c r="ES118" s="134"/>
      <c r="ET118" s="134"/>
      <c r="EU118" s="134"/>
      <c r="EV118" s="134"/>
      <c r="EW118" s="134"/>
      <c r="EX118" s="134"/>
      <c r="EY118" s="134"/>
      <c r="EZ118" s="134"/>
      <c r="FA118" s="134"/>
      <c r="FB118" s="134"/>
      <c r="FC118" s="134"/>
      <c r="FD118" s="134"/>
      <c r="FE118" s="134"/>
      <c r="FF118" s="134"/>
      <c r="FG118" s="134"/>
      <c r="FH118" s="134"/>
      <c r="FI118" s="134"/>
      <c r="FJ118" s="134"/>
      <c r="FK118" s="134"/>
      <c r="FL118" s="134"/>
      <c r="FM118" s="134"/>
      <c r="FN118" s="134"/>
      <c r="FO118" s="135"/>
      <c r="FP118" s="204"/>
      <c r="FQ118" s="17"/>
      <c r="FR118" s="7"/>
      <c r="FS118" s="274"/>
      <c r="FT118" s="275"/>
      <c r="FU118" s="275"/>
      <c r="FV118" s="275"/>
      <c r="FW118" s="275"/>
      <c r="FX118" s="275"/>
      <c r="FY118" s="275"/>
      <c r="FZ118" s="275"/>
      <c r="GA118" s="275"/>
      <c r="GB118" s="275"/>
      <c r="GC118" s="275"/>
      <c r="GD118" s="275"/>
      <c r="GE118" s="275"/>
      <c r="GF118" s="275"/>
      <c r="GG118" s="275"/>
      <c r="GH118" s="275"/>
      <c r="GI118" s="275"/>
      <c r="GJ118" s="275"/>
      <c r="GK118" s="275"/>
      <c r="GL118" s="275"/>
      <c r="GM118" s="275"/>
      <c r="GN118" s="275"/>
      <c r="GO118" s="275"/>
      <c r="GP118" s="275"/>
      <c r="GQ118" s="275"/>
      <c r="GR118" s="275"/>
      <c r="GS118" s="275"/>
      <c r="GT118" s="276"/>
      <c r="GU118" s="134"/>
      <c r="GV118" s="134"/>
      <c r="GW118" s="134"/>
      <c r="GX118" s="134"/>
      <c r="GY118" s="134"/>
      <c r="GZ118" s="134"/>
      <c r="HA118" s="134"/>
      <c r="HB118" s="134"/>
      <c r="HC118" s="134"/>
      <c r="HD118" s="134"/>
      <c r="HE118" s="134"/>
      <c r="HF118" s="134"/>
      <c r="HG118" s="134"/>
      <c r="HH118" s="134"/>
      <c r="HI118" s="134"/>
      <c r="HJ118" s="134"/>
      <c r="HK118" s="134"/>
      <c r="HL118" s="134"/>
      <c r="HM118" s="134"/>
      <c r="HN118" s="134"/>
      <c r="HO118" s="134"/>
      <c r="HP118" s="134"/>
      <c r="HQ118" s="134"/>
      <c r="HR118" s="134"/>
      <c r="HS118" s="134"/>
      <c r="HT118" s="134"/>
      <c r="HU118" s="134"/>
      <c r="HV118" s="134"/>
      <c r="HW118" s="134"/>
      <c r="HX118" s="134"/>
      <c r="HY118" s="134"/>
      <c r="HZ118" s="134"/>
      <c r="IA118" s="134"/>
      <c r="IB118" s="134"/>
      <c r="IC118" s="134"/>
      <c r="ID118" s="134"/>
      <c r="IE118" s="134"/>
      <c r="IF118" s="134"/>
      <c r="IG118" s="134"/>
      <c r="IH118" s="134"/>
      <c r="II118" s="134"/>
      <c r="IJ118" s="134"/>
      <c r="IK118" s="134"/>
      <c r="IL118" s="134"/>
      <c r="IM118" s="134"/>
      <c r="IN118" s="134"/>
      <c r="IO118" s="134"/>
      <c r="IP118" s="134"/>
      <c r="IQ118" s="134"/>
      <c r="IR118" s="134"/>
      <c r="IS118" s="134"/>
      <c r="IT118" s="134"/>
      <c r="IU118" s="134"/>
      <c r="IV118" s="134"/>
      <c r="IW118" s="135"/>
      <c r="IX118" s="204"/>
      <c r="IY118" s="104"/>
    </row>
    <row r="119" spans="2:259" ht="3" customHeight="1" x14ac:dyDescent="0.15">
      <c r="B119" s="7"/>
      <c r="C119" s="274"/>
      <c r="D119" s="275"/>
      <c r="E119" s="275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6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5"/>
      <c r="CH119" s="204"/>
      <c r="CI119" s="17"/>
      <c r="CJ119" s="7"/>
      <c r="CK119" s="274"/>
      <c r="CL119" s="275"/>
      <c r="CM119" s="275"/>
      <c r="CN119" s="275"/>
      <c r="CO119" s="275"/>
      <c r="CP119" s="275"/>
      <c r="CQ119" s="275"/>
      <c r="CR119" s="275"/>
      <c r="CS119" s="275"/>
      <c r="CT119" s="275"/>
      <c r="CU119" s="275"/>
      <c r="CV119" s="275"/>
      <c r="CW119" s="275"/>
      <c r="CX119" s="275"/>
      <c r="CY119" s="275"/>
      <c r="CZ119" s="275"/>
      <c r="DA119" s="275"/>
      <c r="DB119" s="275"/>
      <c r="DC119" s="275"/>
      <c r="DD119" s="275"/>
      <c r="DE119" s="275"/>
      <c r="DF119" s="275"/>
      <c r="DG119" s="275"/>
      <c r="DH119" s="275"/>
      <c r="DI119" s="275"/>
      <c r="DJ119" s="275"/>
      <c r="DK119" s="275"/>
      <c r="DL119" s="276"/>
      <c r="DM119" s="134"/>
      <c r="DN119" s="134"/>
      <c r="DO119" s="134"/>
      <c r="DP119" s="134"/>
      <c r="DQ119" s="134"/>
      <c r="DR119" s="134"/>
      <c r="DS119" s="134"/>
      <c r="DT119" s="134"/>
      <c r="DU119" s="134"/>
      <c r="DV119" s="134"/>
      <c r="DW119" s="134"/>
      <c r="DX119" s="134"/>
      <c r="DY119" s="134"/>
      <c r="DZ119" s="134"/>
      <c r="EA119" s="134"/>
      <c r="EB119" s="134"/>
      <c r="EC119" s="134"/>
      <c r="ED119" s="134"/>
      <c r="EE119" s="134"/>
      <c r="EF119" s="134"/>
      <c r="EG119" s="134"/>
      <c r="EH119" s="134"/>
      <c r="EI119" s="134"/>
      <c r="EJ119" s="134"/>
      <c r="EK119" s="134"/>
      <c r="EL119" s="134"/>
      <c r="EM119" s="134"/>
      <c r="EN119" s="134"/>
      <c r="EO119" s="134"/>
      <c r="EP119" s="134"/>
      <c r="EQ119" s="134"/>
      <c r="ER119" s="134"/>
      <c r="ES119" s="134"/>
      <c r="ET119" s="134"/>
      <c r="EU119" s="134"/>
      <c r="EV119" s="134"/>
      <c r="EW119" s="134"/>
      <c r="EX119" s="134"/>
      <c r="EY119" s="134"/>
      <c r="EZ119" s="134"/>
      <c r="FA119" s="134"/>
      <c r="FB119" s="134"/>
      <c r="FC119" s="134"/>
      <c r="FD119" s="134"/>
      <c r="FE119" s="134"/>
      <c r="FF119" s="134"/>
      <c r="FG119" s="134"/>
      <c r="FH119" s="134"/>
      <c r="FI119" s="134"/>
      <c r="FJ119" s="134"/>
      <c r="FK119" s="134"/>
      <c r="FL119" s="134"/>
      <c r="FM119" s="134"/>
      <c r="FN119" s="134"/>
      <c r="FO119" s="135"/>
      <c r="FP119" s="204"/>
      <c r="FQ119" s="17"/>
      <c r="FR119" s="7"/>
      <c r="FS119" s="274"/>
      <c r="FT119" s="275"/>
      <c r="FU119" s="275"/>
      <c r="FV119" s="275"/>
      <c r="FW119" s="275"/>
      <c r="FX119" s="275"/>
      <c r="FY119" s="275"/>
      <c r="FZ119" s="275"/>
      <c r="GA119" s="275"/>
      <c r="GB119" s="275"/>
      <c r="GC119" s="275"/>
      <c r="GD119" s="275"/>
      <c r="GE119" s="275"/>
      <c r="GF119" s="275"/>
      <c r="GG119" s="275"/>
      <c r="GH119" s="275"/>
      <c r="GI119" s="275"/>
      <c r="GJ119" s="275"/>
      <c r="GK119" s="275"/>
      <c r="GL119" s="275"/>
      <c r="GM119" s="275"/>
      <c r="GN119" s="275"/>
      <c r="GO119" s="275"/>
      <c r="GP119" s="275"/>
      <c r="GQ119" s="275"/>
      <c r="GR119" s="275"/>
      <c r="GS119" s="275"/>
      <c r="GT119" s="276"/>
      <c r="GU119" s="134"/>
      <c r="GV119" s="134"/>
      <c r="GW119" s="134"/>
      <c r="GX119" s="134"/>
      <c r="GY119" s="134"/>
      <c r="GZ119" s="134"/>
      <c r="HA119" s="134"/>
      <c r="HB119" s="134"/>
      <c r="HC119" s="134"/>
      <c r="HD119" s="134"/>
      <c r="HE119" s="134"/>
      <c r="HF119" s="134"/>
      <c r="HG119" s="134"/>
      <c r="HH119" s="134"/>
      <c r="HI119" s="134"/>
      <c r="HJ119" s="134"/>
      <c r="HK119" s="134"/>
      <c r="HL119" s="134"/>
      <c r="HM119" s="134"/>
      <c r="HN119" s="134"/>
      <c r="HO119" s="134"/>
      <c r="HP119" s="134"/>
      <c r="HQ119" s="134"/>
      <c r="HR119" s="134"/>
      <c r="HS119" s="134"/>
      <c r="HT119" s="134"/>
      <c r="HU119" s="134"/>
      <c r="HV119" s="134"/>
      <c r="HW119" s="134"/>
      <c r="HX119" s="134"/>
      <c r="HY119" s="134"/>
      <c r="HZ119" s="134"/>
      <c r="IA119" s="134"/>
      <c r="IB119" s="134"/>
      <c r="IC119" s="134"/>
      <c r="ID119" s="134"/>
      <c r="IE119" s="134"/>
      <c r="IF119" s="134"/>
      <c r="IG119" s="134"/>
      <c r="IH119" s="134"/>
      <c r="II119" s="134"/>
      <c r="IJ119" s="134"/>
      <c r="IK119" s="134"/>
      <c r="IL119" s="134"/>
      <c r="IM119" s="134"/>
      <c r="IN119" s="134"/>
      <c r="IO119" s="134"/>
      <c r="IP119" s="134"/>
      <c r="IQ119" s="134"/>
      <c r="IR119" s="134"/>
      <c r="IS119" s="134"/>
      <c r="IT119" s="134"/>
      <c r="IU119" s="134"/>
      <c r="IV119" s="134"/>
      <c r="IW119" s="135"/>
      <c r="IX119" s="204"/>
      <c r="IY119" s="104"/>
    </row>
    <row r="120" spans="2:259" ht="3" customHeight="1" x14ac:dyDescent="0.15">
      <c r="B120" s="7"/>
      <c r="C120" s="274" t="s">
        <v>147</v>
      </c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6"/>
      <c r="AE120" s="134" t="str">
        <f>IF(AND(ISNUMBER(入力票!$B16),COLUMNS(BS:$CC)&lt;=LEN(ROUND(入力票!$B16,0))+1),IF(COLUMNS(BS:$CC)&gt;LEN(ROUND(ABS(入力票!$B16),0)),IF(AND(入力票!$B16&lt;0,COLUMNS(BS:$CC)=LEN(ROUND(入力票!$B16,0))),"-",""),INT(MOD(ROUND(ABS(入力票!$B16),0),10^COLUMNS(BS:$CC))/10^(COLUMNS(BS:$CC)-1))),"")</f>
        <v/>
      </c>
      <c r="AF120" s="134"/>
      <c r="AG120" s="134"/>
      <c r="AH120" s="134"/>
      <c r="AI120" s="134"/>
      <c r="AJ120" s="134" t="str">
        <f>IF(AND(ISNUMBER(入力票!$B16),COLUMNS(BT:$CC)&lt;=LEN(ROUND(入力票!$B16,0))+1),IF(COLUMNS(BT:$CC)&gt;LEN(ROUND(ABS(入力票!$B16),0)),IF(AND(入力票!$B16&lt;0,COLUMNS(BT:$CC)=LEN(ROUND(入力票!$B16,0))),"-",""),INT(MOD(ROUND(ABS(入力票!$B16),0),10^COLUMNS(BT:$CC))/10^(COLUMNS(BT:$CC)-1))),"")</f>
        <v/>
      </c>
      <c r="AK120" s="134"/>
      <c r="AL120" s="134"/>
      <c r="AM120" s="134"/>
      <c r="AN120" s="134"/>
      <c r="AO120" s="134" t="str">
        <f>IF(AND(ISNUMBER(入力票!$B16),COLUMNS(BU:$CC)&lt;=LEN(ROUND(入力票!$B16,0))+1),IF(COLUMNS(BU:$CC)&gt;LEN(ROUND(ABS(入力票!$B16),0)),IF(AND(入力票!$B16&lt;0,COLUMNS(BU:$CC)=LEN(ROUND(入力票!$B16,0))),"-",""),INT(MOD(ROUND(ABS(入力票!$B16),0),10^COLUMNS(BU:$CC))/10^(COLUMNS(BU:$CC)-1))),"")</f>
        <v/>
      </c>
      <c r="AP120" s="134"/>
      <c r="AQ120" s="134"/>
      <c r="AR120" s="134"/>
      <c r="AS120" s="134"/>
      <c r="AT120" s="134" t="str">
        <f>IF(AND(ISNUMBER(入力票!$B16),COLUMNS(BV:$CC)&lt;=LEN(ROUND(入力票!$B16,0))+1),IF(COLUMNS(BV:$CC)&gt;LEN(ROUND(ABS(入力票!$B16),0)),IF(AND(入力票!$B16&lt;0,COLUMNS(BV:$CC)=LEN(ROUND(入力票!$B16,0))),"-",""),INT(MOD(ROUND(ABS(入力票!$B16),0),10^COLUMNS(BV:$CC))/10^(COLUMNS(BV:$CC)-1))),"")</f>
        <v/>
      </c>
      <c r="AU120" s="134"/>
      <c r="AV120" s="134"/>
      <c r="AW120" s="134"/>
      <c r="AX120" s="134"/>
      <c r="AY120" s="134" t="str">
        <f>IF(AND(ISNUMBER(入力票!$B16),COLUMNS(BW:$CC)&lt;=LEN(ROUND(入力票!$B16,0))+1),IF(COLUMNS(BW:$CC)&gt;LEN(ROUND(ABS(入力票!$B16),0)),IF(AND(入力票!$B16&lt;0,COLUMNS(BW:$CC)=LEN(ROUND(入力票!$B16,0))),"-",""),INT(MOD(ROUND(ABS(入力票!$B16),0),10^COLUMNS(BW:$CC))/10^(COLUMNS(BW:$CC)-1))),"")</f>
        <v/>
      </c>
      <c r="AZ120" s="134"/>
      <c r="BA120" s="134"/>
      <c r="BB120" s="134"/>
      <c r="BC120" s="134"/>
      <c r="BD120" s="134" t="str">
        <f>IF(AND(ISNUMBER(入力票!$B16),COLUMNS(BX:$CC)&lt;=LEN(ROUND(入力票!$B16,0))+1),IF(COLUMNS(BX:$CC)&gt;LEN(ROUND(ABS(入力票!$B16),0)),IF(AND(入力票!$B16&lt;0,COLUMNS(BX:$CC)=LEN(ROUND(入力票!$B16,0))),"-",""),INT(MOD(ROUND(ABS(入力票!$B16),0),10^COLUMNS(BX:$CC))/10^(COLUMNS(BX:$CC)-1))),"")</f>
        <v/>
      </c>
      <c r="BE120" s="134"/>
      <c r="BF120" s="134"/>
      <c r="BG120" s="134"/>
      <c r="BH120" s="134"/>
      <c r="BI120" s="134" t="str">
        <f>IF(AND(ISNUMBER(入力票!$B16),COLUMNS(BY:$CC)&lt;=LEN(ROUND(入力票!$B16,0))+1),IF(COLUMNS(BY:$CC)&gt;LEN(ROUND(ABS(入力票!$B16),0)),IF(AND(入力票!$B16&lt;0,COLUMNS(BY:$CC)=LEN(ROUND(入力票!$B16,0))),"-",""),INT(MOD(ROUND(ABS(入力票!$B16),0),10^COLUMNS(BY:$CC))/10^(COLUMNS(BY:$CC)-1))),"")</f>
        <v/>
      </c>
      <c r="BJ120" s="134"/>
      <c r="BK120" s="134"/>
      <c r="BL120" s="134"/>
      <c r="BM120" s="134"/>
      <c r="BN120" s="134" t="str">
        <f>IF(AND(ISNUMBER(入力票!$B16),COLUMNS(BZ:$CC)&lt;=LEN(ROUND(入力票!$B16,0))+1),IF(COLUMNS(BZ:$CC)&gt;LEN(ROUND(ABS(入力票!$B16),0)),IF(AND(入力票!$B16&lt;0,COLUMNS(BZ:$CC)=LEN(ROUND(入力票!$B16,0))),"-",""),INT(MOD(ROUND(ABS(入力票!$B16),0),10^COLUMNS(BZ:$CC))/10^(COLUMNS(BZ:$CC)-1))),"")</f>
        <v/>
      </c>
      <c r="BO120" s="134"/>
      <c r="BP120" s="134"/>
      <c r="BQ120" s="134"/>
      <c r="BR120" s="134"/>
      <c r="BS120" s="134" t="str">
        <f>IF(AND(ISNUMBER(入力票!$B16),COLUMNS(CA:$CC)&lt;=LEN(ROUND(入力票!$B16,0))+1),IF(COLUMNS(CA:$CC)&gt;LEN(ROUND(ABS(入力票!$B16),0)),IF(AND(入力票!$B16&lt;0,COLUMNS(CA:$CC)=LEN(ROUND(入力票!$B16,0))),"-",""),INT(MOD(ROUND(ABS(入力票!$B16),0),10^COLUMNS(CA:$CC))/10^(COLUMNS(CA:$CC)-1))),"")</f>
        <v/>
      </c>
      <c r="BT120" s="134"/>
      <c r="BU120" s="134"/>
      <c r="BV120" s="134"/>
      <c r="BW120" s="134"/>
      <c r="BX120" s="134" t="str">
        <f>IF(AND(ISNUMBER(入力票!$B16),COLUMNS(CB:$CC)&lt;=LEN(ROUND(入力票!B16,0))+1),IF(COLUMNS(CB:$CC)&gt;LEN(ROUND(ABS(入力票!B16),0)),IF(AND(入力票!B16&lt;0,COLUMNS(CB:$CC)=LEN(ROUND(入力票!B16,0))),"-",""),INT(MOD(ROUND(ABS(入力票!B16),0),10^COLUMNS(CB:$CC))/10^(COLUMNS(CB:$CC)-1))),"")</f>
        <v/>
      </c>
      <c r="BY120" s="134"/>
      <c r="BZ120" s="134"/>
      <c r="CA120" s="134"/>
      <c r="CB120" s="134"/>
      <c r="CC120" s="134" t="str">
        <f>IF(AND(ISNUMBER(入力票!$B16),COLUMNS(CC:$CC)&lt;=LEN(ROUND(入力票!B16,0))+1),IF(COLUMNS(CC:$CC)&gt;LEN(ROUND(ABS(入力票!B16),0)),IF(AND(入力票!B16&lt;0,COLUMNS(CC:$CC)=LEN(ROUND(入力票!B16,0))),"-",""),INT(MOD(ROUND(ABS(入力票!B16),0),10^COLUMNS(CC:$CC))/10^(COLUMNS(CC:$CC)-1))),"")</f>
        <v/>
      </c>
      <c r="CD120" s="134"/>
      <c r="CE120" s="134"/>
      <c r="CF120" s="134"/>
      <c r="CG120" s="135"/>
      <c r="CH120" s="132"/>
      <c r="CI120" s="17"/>
      <c r="CJ120" s="7"/>
      <c r="CK120" s="274" t="s">
        <v>147</v>
      </c>
      <c r="CL120" s="275"/>
      <c r="CM120" s="275"/>
      <c r="CN120" s="275"/>
      <c r="CO120" s="275"/>
      <c r="CP120" s="275"/>
      <c r="CQ120" s="275"/>
      <c r="CR120" s="275"/>
      <c r="CS120" s="275"/>
      <c r="CT120" s="275"/>
      <c r="CU120" s="275"/>
      <c r="CV120" s="275"/>
      <c r="CW120" s="275"/>
      <c r="CX120" s="275"/>
      <c r="CY120" s="275"/>
      <c r="CZ120" s="275"/>
      <c r="DA120" s="275"/>
      <c r="DB120" s="275"/>
      <c r="DC120" s="275"/>
      <c r="DD120" s="275"/>
      <c r="DE120" s="275"/>
      <c r="DF120" s="275"/>
      <c r="DG120" s="275"/>
      <c r="DH120" s="275"/>
      <c r="DI120" s="275"/>
      <c r="DJ120" s="275"/>
      <c r="DK120" s="275"/>
      <c r="DL120" s="276"/>
      <c r="DM120" s="134" t="str">
        <f>AE120</f>
        <v/>
      </c>
      <c r="DN120" s="134"/>
      <c r="DO120" s="134"/>
      <c r="DP120" s="134"/>
      <c r="DQ120" s="134"/>
      <c r="DR120" s="134" t="str">
        <f>AJ120</f>
        <v/>
      </c>
      <c r="DS120" s="134"/>
      <c r="DT120" s="134"/>
      <c r="DU120" s="134"/>
      <c r="DV120" s="134"/>
      <c r="DW120" s="134" t="str">
        <f>AO120</f>
        <v/>
      </c>
      <c r="DX120" s="134"/>
      <c r="DY120" s="134"/>
      <c r="DZ120" s="134"/>
      <c r="EA120" s="134"/>
      <c r="EB120" s="134" t="str">
        <f>AT120</f>
        <v/>
      </c>
      <c r="EC120" s="134"/>
      <c r="ED120" s="134"/>
      <c r="EE120" s="134"/>
      <c r="EF120" s="134"/>
      <c r="EG120" s="134" t="str">
        <f>AY120</f>
        <v/>
      </c>
      <c r="EH120" s="134"/>
      <c r="EI120" s="134"/>
      <c r="EJ120" s="134"/>
      <c r="EK120" s="134"/>
      <c r="EL120" s="134" t="str">
        <f>BD120</f>
        <v/>
      </c>
      <c r="EM120" s="134"/>
      <c r="EN120" s="134"/>
      <c r="EO120" s="134"/>
      <c r="EP120" s="134"/>
      <c r="EQ120" s="134" t="str">
        <f>BI120</f>
        <v/>
      </c>
      <c r="ER120" s="134"/>
      <c r="ES120" s="134"/>
      <c r="ET120" s="134"/>
      <c r="EU120" s="134"/>
      <c r="EV120" s="134" t="str">
        <f>BN120</f>
        <v/>
      </c>
      <c r="EW120" s="134"/>
      <c r="EX120" s="134"/>
      <c r="EY120" s="134"/>
      <c r="EZ120" s="134"/>
      <c r="FA120" s="134" t="str">
        <f>BS120</f>
        <v/>
      </c>
      <c r="FB120" s="134"/>
      <c r="FC120" s="134"/>
      <c r="FD120" s="134"/>
      <c r="FE120" s="134"/>
      <c r="FF120" s="134" t="str">
        <f>BX120</f>
        <v/>
      </c>
      <c r="FG120" s="134"/>
      <c r="FH120" s="134"/>
      <c r="FI120" s="134"/>
      <c r="FJ120" s="134"/>
      <c r="FK120" s="134" t="str">
        <f>CC120</f>
        <v/>
      </c>
      <c r="FL120" s="134"/>
      <c r="FM120" s="134"/>
      <c r="FN120" s="134"/>
      <c r="FO120" s="135"/>
      <c r="FP120" s="132"/>
      <c r="FQ120" s="17"/>
      <c r="FR120" s="7"/>
      <c r="FS120" s="274" t="s">
        <v>147</v>
      </c>
      <c r="FT120" s="275"/>
      <c r="FU120" s="275"/>
      <c r="FV120" s="275"/>
      <c r="FW120" s="275"/>
      <c r="FX120" s="275"/>
      <c r="FY120" s="275"/>
      <c r="FZ120" s="275"/>
      <c r="GA120" s="275"/>
      <c r="GB120" s="275"/>
      <c r="GC120" s="275"/>
      <c r="GD120" s="275"/>
      <c r="GE120" s="275"/>
      <c r="GF120" s="275"/>
      <c r="GG120" s="275"/>
      <c r="GH120" s="275"/>
      <c r="GI120" s="275"/>
      <c r="GJ120" s="275"/>
      <c r="GK120" s="275"/>
      <c r="GL120" s="275"/>
      <c r="GM120" s="275"/>
      <c r="GN120" s="275"/>
      <c r="GO120" s="275"/>
      <c r="GP120" s="275"/>
      <c r="GQ120" s="275"/>
      <c r="GR120" s="275"/>
      <c r="GS120" s="275"/>
      <c r="GT120" s="276"/>
      <c r="GU120" s="134" t="str">
        <f>DM120</f>
        <v/>
      </c>
      <c r="GV120" s="134"/>
      <c r="GW120" s="134"/>
      <c r="GX120" s="134"/>
      <c r="GY120" s="134"/>
      <c r="GZ120" s="134" t="str">
        <f t="shared" ref="GZ120" si="38">DR120</f>
        <v/>
      </c>
      <c r="HA120" s="134"/>
      <c r="HB120" s="134"/>
      <c r="HC120" s="134"/>
      <c r="HD120" s="134"/>
      <c r="HE120" s="134" t="str">
        <f t="shared" ref="HE120" si="39">DW120</f>
        <v/>
      </c>
      <c r="HF120" s="134"/>
      <c r="HG120" s="134"/>
      <c r="HH120" s="134"/>
      <c r="HI120" s="134"/>
      <c r="HJ120" s="134" t="str">
        <f t="shared" ref="HJ120" si="40">EB120</f>
        <v/>
      </c>
      <c r="HK120" s="134"/>
      <c r="HL120" s="134"/>
      <c r="HM120" s="134"/>
      <c r="HN120" s="134"/>
      <c r="HO120" s="134" t="str">
        <f t="shared" ref="HO120" si="41">EG120</f>
        <v/>
      </c>
      <c r="HP120" s="134"/>
      <c r="HQ120" s="134"/>
      <c r="HR120" s="134"/>
      <c r="HS120" s="134"/>
      <c r="HT120" s="134" t="str">
        <f t="shared" ref="HT120" si="42">EL120</f>
        <v/>
      </c>
      <c r="HU120" s="134"/>
      <c r="HV120" s="134"/>
      <c r="HW120" s="134"/>
      <c r="HX120" s="134"/>
      <c r="HY120" s="134" t="str">
        <f t="shared" ref="HY120" si="43">EQ120</f>
        <v/>
      </c>
      <c r="HZ120" s="134"/>
      <c r="IA120" s="134"/>
      <c r="IB120" s="134"/>
      <c r="IC120" s="134"/>
      <c r="ID120" s="134" t="str">
        <f t="shared" ref="ID120" si="44">EV120</f>
        <v/>
      </c>
      <c r="IE120" s="134"/>
      <c r="IF120" s="134"/>
      <c r="IG120" s="134"/>
      <c r="IH120" s="134"/>
      <c r="II120" s="134" t="str">
        <f t="shared" ref="II120" si="45">FA120</f>
        <v/>
      </c>
      <c r="IJ120" s="134"/>
      <c r="IK120" s="134"/>
      <c r="IL120" s="134"/>
      <c r="IM120" s="134"/>
      <c r="IN120" s="134" t="str">
        <f t="shared" ref="IN120" si="46">FF120</f>
        <v/>
      </c>
      <c r="IO120" s="134"/>
      <c r="IP120" s="134"/>
      <c r="IQ120" s="134"/>
      <c r="IR120" s="134"/>
      <c r="IS120" s="134" t="str">
        <f t="shared" ref="IS120" si="47">FK120</f>
        <v/>
      </c>
      <c r="IT120" s="134"/>
      <c r="IU120" s="134"/>
      <c r="IV120" s="134"/>
      <c r="IW120" s="135"/>
      <c r="IX120" s="132"/>
      <c r="IY120" s="104"/>
    </row>
    <row r="121" spans="2:259" ht="3" customHeight="1" x14ac:dyDescent="0.15">
      <c r="B121" s="7"/>
      <c r="C121" s="274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6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5"/>
      <c r="CH121" s="204"/>
      <c r="CI121" s="16"/>
      <c r="CJ121" s="7"/>
      <c r="CK121" s="274"/>
      <c r="CL121" s="275"/>
      <c r="CM121" s="275"/>
      <c r="CN121" s="275"/>
      <c r="CO121" s="275"/>
      <c r="CP121" s="275"/>
      <c r="CQ121" s="275"/>
      <c r="CR121" s="275"/>
      <c r="CS121" s="275"/>
      <c r="CT121" s="275"/>
      <c r="CU121" s="275"/>
      <c r="CV121" s="275"/>
      <c r="CW121" s="275"/>
      <c r="CX121" s="275"/>
      <c r="CY121" s="275"/>
      <c r="CZ121" s="275"/>
      <c r="DA121" s="275"/>
      <c r="DB121" s="275"/>
      <c r="DC121" s="275"/>
      <c r="DD121" s="275"/>
      <c r="DE121" s="275"/>
      <c r="DF121" s="275"/>
      <c r="DG121" s="275"/>
      <c r="DH121" s="275"/>
      <c r="DI121" s="275"/>
      <c r="DJ121" s="275"/>
      <c r="DK121" s="275"/>
      <c r="DL121" s="276"/>
      <c r="DM121" s="134"/>
      <c r="DN121" s="134"/>
      <c r="DO121" s="134"/>
      <c r="DP121" s="134"/>
      <c r="DQ121" s="134"/>
      <c r="DR121" s="134"/>
      <c r="DS121" s="134"/>
      <c r="DT121" s="134"/>
      <c r="DU121" s="134"/>
      <c r="DV121" s="134"/>
      <c r="DW121" s="134"/>
      <c r="DX121" s="134"/>
      <c r="DY121" s="134"/>
      <c r="DZ121" s="134"/>
      <c r="EA121" s="134"/>
      <c r="EB121" s="134"/>
      <c r="EC121" s="134"/>
      <c r="ED121" s="134"/>
      <c r="EE121" s="134"/>
      <c r="EF121" s="134"/>
      <c r="EG121" s="134"/>
      <c r="EH121" s="134"/>
      <c r="EI121" s="134"/>
      <c r="EJ121" s="134"/>
      <c r="EK121" s="134"/>
      <c r="EL121" s="134"/>
      <c r="EM121" s="134"/>
      <c r="EN121" s="134"/>
      <c r="EO121" s="134"/>
      <c r="EP121" s="134"/>
      <c r="EQ121" s="134"/>
      <c r="ER121" s="134"/>
      <c r="ES121" s="134"/>
      <c r="ET121" s="134"/>
      <c r="EU121" s="134"/>
      <c r="EV121" s="134"/>
      <c r="EW121" s="134"/>
      <c r="EX121" s="134"/>
      <c r="EY121" s="134"/>
      <c r="EZ121" s="134"/>
      <c r="FA121" s="134"/>
      <c r="FB121" s="134"/>
      <c r="FC121" s="134"/>
      <c r="FD121" s="134"/>
      <c r="FE121" s="134"/>
      <c r="FF121" s="134"/>
      <c r="FG121" s="134"/>
      <c r="FH121" s="134"/>
      <c r="FI121" s="134"/>
      <c r="FJ121" s="134"/>
      <c r="FK121" s="134"/>
      <c r="FL121" s="134"/>
      <c r="FM121" s="134"/>
      <c r="FN121" s="134"/>
      <c r="FO121" s="135"/>
      <c r="FP121" s="204"/>
      <c r="FQ121" s="16"/>
      <c r="FR121" s="7"/>
      <c r="FS121" s="274"/>
      <c r="FT121" s="275"/>
      <c r="FU121" s="275"/>
      <c r="FV121" s="275"/>
      <c r="FW121" s="275"/>
      <c r="FX121" s="275"/>
      <c r="FY121" s="275"/>
      <c r="FZ121" s="275"/>
      <c r="GA121" s="275"/>
      <c r="GB121" s="275"/>
      <c r="GC121" s="275"/>
      <c r="GD121" s="275"/>
      <c r="GE121" s="275"/>
      <c r="GF121" s="275"/>
      <c r="GG121" s="275"/>
      <c r="GH121" s="275"/>
      <c r="GI121" s="275"/>
      <c r="GJ121" s="275"/>
      <c r="GK121" s="275"/>
      <c r="GL121" s="275"/>
      <c r="GM121" s="275"/>
      <c r="GN121" s="275"/>
      <c r="GO121" s="275"/>
      <c r="GP121" s="275"/>
      <c r="GQ121" s="275"/>
      <c r="GR121" s="275"/>
      <c r="GS121" s="275"/>
      <c r="GT121" s="276"/>
      <c r="GU121" s="134"/>
      <c r="GV121" s="134"/>
      <c r="GW121" s="134"/>
      <c r="GX121" s="134"/>
      <c r="GY121" s="134"/>
      <c r="GZ121" s="134"/>
      <c r="HA121" s="134"/>
      <c r="HB121" s="134"/>
      <c r="HC121" s="134"/>
      <c r="HD121" s="134"/>
      <c r="HE121" s="134"/>
      <c r="HF121" s="134"/>
      <c r="HG121" s="134"/>
      <c r="HH121" s="134"/>
      <c r="HI121" s="134"/>
      <c r="HJ121" s="134"/>
      <c r="HK121" s="134"/>
      <c r="HL121" s="134"/>
      <c r="HM121" s="134"/>
      <c r="HN121" s="134"/>
      <c r="HO121" s="134"/>
      <c r="HP121" s="134"/>
      <c r="HQ121" s="134"/>
      <c r="HR121" s="134"/>
      <c r="HS121" s="134"/>
      <c r="HT121" s="134"/>
      <c r="HU121" s="134"/>
      <c r="HV121" s="134"/>
      <c r="HW121" s="134"/>
      <c r="HX121" s="134"/>
      <c r="HY121" s="134"/>
      <c r="HZ121" s="134"/>
      <c r="IA121" s="134"/>
      <c r="IB121" s="134"/>
      <c r="IC121" s="134"/>
      <c r="ID121" s="134"/>
      <c r="IE121" s="134"/>
      <c r="IF121" s="134"/>
      <c r="IG121" s="134"/>
      <c r="IH121" s="134"/>
      <c r="II121" s="134"/>
      <c r="IJ121" s="134"/>
      <c r="IK121" s="134"/>
      <c r="IL121" s="134"/>
      <c r="IM121" s="134"/>
      <c r="IN121" s="134"/>
      <c r="IO121" s="134"/>
      <c r="IP121" s="134"/>
      <c r="IQ121" s="134"/>
      <c r="IR121" s="134"/>
      <c r="IS121" s="134"/>
      <c r="IT121" s="134"/>
      <c r="IU121" s="134"/>
      <c r="IV121" s="134"/>
      <c r="IW121" s="135"/>
      <c r="IX121" s="204"/>
      <c r="IY121" s="90"/>
    </row>
    <row r="122" spans="2:259" ht="3" customHeight="1" x14ac:dyDescent="0.15">
      <c r="B122" s="7"/>
      <c r="C122" s="274"/>
      <c r="D122" s="275"/>
      <c r="E122" s="275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6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5"/>
      <c r="CH122" s="204"/>
      <c r="CI122" s="16"/>
      <c r="CJ122" s="7"/>
      <c r="CK122" s="274"/>
      <c r="CL122" s="275"/>
      <c r="CM122" s="275"/>
      <c r="CN122" s="275"/>
      <c r="CO122" s="275"/>
      <c r="CP122" s="275"/>
      <c r="CQ122" s="275"/>
      <c r="CR122" s="275"/>
      <c r="CS122" s="275"/>
      <c r="CT122" s="275"/>
      <c r="CU122" s="275"/>
      <c r="CV122" s="275"/>
      <c r="CW122" s="275"/>
      <c r="CX122" s="275"/>
      <c r="CY122" s="275"/>
      <c r="CZ122" s="275"/>
      <c r="DA122" s="275"/>
      <c r="DB122" s="275"/>
      <c r="DC122" s="275"/>
      <c r="DD122" s="275"/>
      <c r="DE122" s="275"/>
      <c r="DF122" s="275"/>
      <c r="DG122" s="275"/>
      <c r="DH122" s="275"/>
      <c r="DI122" s="275"/>
      <c r="DJ122" s="275"/>
      <c r="DK122" s="275"/>
      <c r="DL122" s="276"/>
      <c r="DM122" s="134"/>
      <c r="DN122" s="134"/>
      <c r="DO122" s="134"/>
      <c r="DP122" s="134"/>
      <c r="DQ122" s="134"/>
      <c r="DR122" s="134"/>
      <c r="DS122" s="134"/>
      <c r="DT122" s="134"/>
      <c r="DU122" s="134"/>
      <c r="DV122" s="134"/>
      <c r="DW122" s="134"/>
      <c r="DX122" s="134"/>
      <c r="DY122" s="134"/>
      <c r="DZ122" s="134"/>
      <c r="EA122" s="134"/>
      <c r="EB122" s="134"/>
      <c r="EC122" s="134"/>
      <c r="ED122" s="134"/>
      <c r="EE122" s="134"/>
      <c r="EF122" s="134"/>
      <c r="EG122" s="134"/>
      <c r="EH122" s="134"/>
      <c r="EI122" s="134"/>
      <c r="EJ122" s="134"/>
      <c r="EK122" s="134"/>
      <c r="EL122" s="134"/>
      <c r="EM122" s="134"/>
      <c r="EN122" s="134"/>
      <c r="EO122" s="134"/>
      <c r="EP122" s="134"/>
      <c r="EQ122" s="134"/>
      <c r="ER122" s="134"/>
      <c r="ES122" s="134"/>
      <c r="ET122" s="134"/>
      <c r="EU122" s="134"/>
      <c r="EV122" s="134"/>
      <c r="EW122" s="134"/>
      <c r="EX122" s="134"/>
      <c r="EY122" s="134"/>
      <c r="EZ122" s="134"/>
      <c r="FA122" s="134"/>
      <c r="FB122" s="134"/>
      <c r="FC122" s="134"/>
      <c r="FD122" s="134"/>
      <c r="FE122" s="134"/>
      <c r="FF122" s="134"/>
      <c r="FG122" s="134"/>
      <c r="FH122" s="134"/>
      <c r="FI122" s="134"/>
      <c r="FJ122" s="134"/>
      <c r="FK122" s="134"/>
      <c r="FL122" s="134"/>
      <c r="FM122" s="134"/>
      <c r="FN122" s="134"/>
      <c r="FO122" s="135"/>
      <c r="FP122" s="204"/>
      <c r="FQ122" s="16"/>
      <c r="FR122" s="7"/>
      <c r="FS122" s="274"/>
      <c r="FT122" s="275"/>
      <c r="FU122" s="275"/>
      <c r="FV122" s="275"/>
      <c r="FW122" s="275"/>
      <c r="FX122" s="275"/>
      <c r="FY122" s="275"/>
      <c r="FZ122" s="275"/>
      <c r="GA122" s="275"/>
      <c r="GB122" s="275"/>
      <c r="GC122" s="275"/>
      <c r="GD122" s="275"/>
      <c r="GE122" s="275"/>
      <c r="GF122" s="275"/>
      <c r="GG122" s="275"/>
      <c r="GH122" s="275"/>
      <c r="GI122" s="275"/>
      <c r="GJ122" s="275"/>
      <c r="GK122" s="275"/>
      <c r="GL122" s="275"/>
      <c r="GM122" s="275"/>
      <c r="GN122" s="275"/>
      <c r="GO122" s="275"/>
      <c r="GP122" s="275"/>
      <c r="GQ122" s="275"/>
      <c r="GR122" s="275"/>
      <c r="GS122" s="275"/>
      <c r="GT122" s="276"/>
      <c r="GU122" s="134"/>
      <c r="GV122" s="134"/>
      <c r="GW122" s="134"/>
      <c r="GX122" s="134"/>
      <c r="GY122" s="134"/>
      <c r="GZ122" s="134"/>
      <c r="HA122" s="134"/>
      <c r="HB122" s="134"/>
      <c r="HC122" s="134"/>
      <c r="HD122" s="134"/>
      <c r="HE122" s="134"/>
      <c r="HF122" s="134"/>
      <c r="HG122" s="134"/>
      <c r="HH122" s="134"/>
      <c r="HI122" s="134"/>
      <c r="HJ122" s="134"/>
      <c r="HK122" s="134"/>
      <c r="HL122" s="134"/>
      <c r="HM122" s="134"/>
      <c r="HN122" s="134"/>
      <c r="HO122" s="134"/>
      <c r="HP122" s="134"/>
      <c r="HQ122" s="134"/>
      <c r="HR122" s="134"/>
      <c r="HS122" s="134"/>
      <c r="HT122" s="134"/>
      <c r="HU122" s="134"/>
      <c r="HV122" s="134"/>
      <c r="HW122" s="134"/>
      <c r="HX122" s="134"/>
      <c r="HY122" s="134"/>
      <c r="HZ122" s="134"/>
      <c r="IA122" s="134"/>
      <c r="IB122" s="134"/>
      <c r="IC122" s="134"/>
      <c r="ID122" s="134"/>
      <c r="IE122" s="134"/>
      <c r="IF122" s="134"/>
      <c r="IG122" s="134"/>
      <c r="IH122" s="134"/>
      <c r="II122" s="134"/>
      <c r="IJ122" s="134"/>
      <c r="IK122" s="134"/>
      <c r="IL122" s="134"/>
      <c r="IM122" s="134"/>
      <c r="IN122" s="134"/>
      <c r="IO122" s="134"/>
      <c r="IP122" s="134"/>
      <c r="IQ122" s="134"/>
      <c r="IR122" s="134"/>
      <c r="IS122" s="134"/>
      <c r="IT122" s="134"/>
      <c r="IU122" s="134"/>
      <c r="IV122" s="134"/>
      <c r="IW122" s="135"/>
      <c r="IX122" s="204"/>
      <c r="IY122" s="90"/>
    </row>
    <row r="123" spans="2:259" ht="3" customHeight="1" x14ac:dyDescent="0.15">
      <c r="B123" s="7"/>
      <c r="C123" s="274"/>
      <c r="D123" s="275"/>
      <c r="E123" s="275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6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5"/>
      <c r="CH123" s="204"/>
      <c r="CI123" s="16"/>
      <c r="CJ123" s="7"/>
      <c r="CK123" s="274"/>
      <c r="CL123" s="275"/>
      <c r="CM123" s="275"/>
      <c r="CN123" s="275"/>
      <c r="CO123" s="275"/>
      <c r="CP123" s="275"/>
      <c r="CQ123" s="275"/>
      <c r="CR123" s="275"/>
      <c r="CS123" s="275"/>
      <c r="CT123" s="275"/>
      <c r="CU123" s="275"/>
      <c r="CV123" s="275"/>
      <c r="CW123" s="275"/>
      <c r="CX123" s="275"/>
      <c r="CY123" s="275"/>
      <c r="CZ123" s="275"/>
      <c r="DA123" s="275"/>
      <c r="DB123" s="275"/>
      <c r="DC123" s="275"/>
      <c r="DD123" s="275"/>
      <c r="DE123" s="275"/>
      <c r="DF123" s="275"/>
      <c r="DG123" s="275"/>
      <c r="DH123" s="275"/>
      <c r="DI123" s="275"/>
      <c r="DJ123" s="275"/>
      <c r="DK123" s="275"/>
      <c r="DL123" s="276"/>
      <c r="DM123" s="134"/>
      <c r="DN123" s="134"/>
      <c r="DO123" s="134"/>
      <c r="DP123" s="134"/>
      <c r="DQ123" s="134"/>
      <c r="DR123" s="134"/>
      <c r="DS123" s="134"/>
      <c r="DT123" s="134"/>
      <c r="DU123" s="134"/>
      <c r="DV123" s="134"/>
      <c r="DW123" s="134"/>
      <c r="DX123" s="134"/>
      <c r="DY123" s="134"/>
      <c r="DZ123" s="134"/>
      <c r="EA123" s="134"/>
      <c r="EB123" s="134"/>
      <c r="EC123" s="134"/>
      <c r="ED123" s="134"/>
      <c r="EE123" s="134"/>
      <c r="EF123" s="134"/>
      <c r="EG123" s="134"/>
      <c r="EH123" s="134"/>
      <c r="EI123" s="134"/>
      <c r="EJ123" s="134"/>
      <c r="EK123" s="134"/>
      <c r="EL123" s="134"/>
      <c r="EM123" s="134"/>
      <c r="EN123" s="134"/>
      <c r="EO123" s="134"/>
      <c r="EP123" s="134"/>
      <c r="EQ123" s="134"/>
      <c r="ER123" s="134"/>
      <c r="ES123" s="134"/>
      <c r="ET123" s="134"/>
      <c r="EU123" s="134"/>
      <c r="EV123" s="134"/>
      <c r="EW123" s="134"/>
      <c r="EX123" s="134"/>
      <c r="EY123" s="134"/>
      <c r="EZ123" s="134"/>
      <c r="FA123" s="134"/>
      <c r="FB123" s="134"/>
      <c r="FC123" s="134"/>
      <c r="FD123" s="134"/>
      <c r="FE123" s="134"/>
      <c r="FF123" s="134"/>
      <c r="FG123" s="134"/>
      <c r="FH123" s="134"/>
      <c r="FI123" s="134"/>
      <c r="FJ123" s="134"/>
      <c r="FK123" s="134"/>
      <c r="FL123" s="134"/>
      <c r="FM123" s="134"/>
      <c r="FN123" s="134"/>
      <c r="FO123" s="135"/>
      <c r="FP123" s="204"/>
      <c r="FQ123" s="16"/>
      <c r="FR123" s="7"/>
      <c r="FS123" s="274"/>
      <c r="FT123" s="275"/>
      <c r="FU123" s="275"/>
      <c r="FV123" s="275"/>
      <c r="FW123" s="275"/>
      <c r="FX123" s="275"/>
      <c r="FY123" s="275"/>
      <c r="FZ123" s="275"/>
      <c r="GA123" s="275"/>
      <c r="GB123" s="275"/>
      <c r="GC123" s="275"/>
      <c r="GD123" s="275"/>
      <c r="GE123" s="275"/>
      <c r="GF123" s="275"/>
      <c r="GG123" s="275"/>
      <c r="GH123" s="275"/>
      <c r="GI123" s="275"/>
      <c r="GJ123" s="275"/>
      <c r="GK123" s="275"/>
      <c r="GL123" s="275"/>
      <c r="GM123" s="275"/>
      <c r="GN123" s="275"/>
      <c r="GO123" s="275"/>
      <c r="GP123" s="275"/>
      <c r="GQ123" s="275"/>
      <c r="GR123" s="275"/>
      <c r="GS123" s="275"/>
      <c r="GT123" s="276"/>
      <c r="GU123" s="134"/>
      <c r="GV123" s="134"/>
      <c r="GW123" s="134"/>
      <c r="GX123" s="134"/>
      <c r="GY123" s="134"/>
      <c r="GZ123" s="134"/>
      <c r="HA123" s="134"/>
      <c r="HB123" s="134"/>
      <c r="HC123" s="134"/>
      <c r="HD123" s="134"/>
      <c r="HE123" s="134"/>
      <c r="HF123" s="134"/>
      <c r="HG123" s="134"/>
      <c r="HH123" s="134"/>
      <c r="HI123" s="134"/>
      <c r="HJ123" s="134"/>
      <c r="HK123" s="134"/>
      <c r="HL123" s="134"/>
      <c r="HM123" s="134"/>
      <c r="HN123" s="134"/>
      <c r="HO123" s="134"/>
      <c r="HP123" s="134"/>
      <c r="HQ123" s="134"/>
      <c r="HR123" s="134"/>
      <c r="HS123" s="134"/>
      <c r="HT123" s="134"/>
      <c r="HU123" s="134"/>
      <c r="HV123" s="134"/>
      <c r="HW123" s="134"/>
      <c r="HX123" s="134"/>
      <c r="HY123" s="134"/>
      <c r="HZ123" s="134"/>
      <c r="IA123" s="134"/>
      <c r="IB123" s="134"/>
      <c r="IC123" s="134"/>
      <c r="ID123" s="134"/>
      <c r="IE123" s="134"/>
      <c r="IF123" s="134"/>
      <c r="IG123" s="134"/>
      <c r="IH123" s="134"/>
      <c r="II123" s="134"/>
      <c r="IJ123" s="134"/>
      <c r="IK123" s="134"/>
      <c r="IL123" s="134"/>
      <c r="IM123" s="134"/>
      <c r="IN123" s="134"/>
      <c r="IO123" s="134"/>
      <c r="IP123" s="134"/>
      <c r="IQ123" s="134"/>
      <c r="IR123" s="134"/>
      <c r="IS123" s="134"/>
      <c r="IT123" s="134"/>
      <c r="IU123" s="134"/>
      <c r="IV123" s="134"/>
      <c r="IW123" s="135"/>
      <c r="IX123" s="204"/>
      <c r="IY123" s="90"/>
    </row>
    <row r="124" spans="2:259" ht="3" customHeight="1" x14ac:dyDescent="0.15">
      <c r="B124" s="7"/>
      <c r="C124" s="274"/>
      <c r="D124" s="275"/>
      <c r="E124" s="275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5"/>
      <c r="AD124" s="276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5"/>
      <c r="CH124" s="204"/>
      <c r="CI124" s="16"/>
      <c r="CJ124" s="7"/>
      <c r="CK124" s="274"/>
      <c r="CL124" s="275"/>
      <c r="CM124" s="275"/>
      <c r="CN124" s="275"/>
      <c r="CO124" s="275"/>
      <c r="CP124" s="275"/>
      <c r="CQ124" s="275"/>
      <c r="CR124" s="275"/>
      <c r="CS124" s="275"/>
      <c r="CT124" s="275"/>
      <c r="CU124" s="275"/>
      <c r="CV124" s="275"/>
      <c r="CW124" s="275"/>
      <c r="CX124" s="275"/>
      <c r="CY124" s="275"/>
      <c r="CZ124" s="275"/>
      <c r="DA124" s="275"/>
      <c r="DB124" s="275"/>
      <c r="DC124" s="275"/>
      <c r="DD124" s="275"/>
      <c r="DE124" s="275"/>
      <c r="DF124" s="275"/>
      <c r="DG124" s="275"/>
      <c r="DH124" s="275"/>
      <c r="DI124" s="275"/>
      <c r="DJ124" s="275"/>
      <c r="DK124" s="275"/>
      <c r="DL124" s="276"/>
      <c r="DM124" s="134"/>
      <c r="DN124" s="134"/>
      <c r="DO124" s="134"/>
      <c r="DP124" s="134"/>
      <c r="DQ124" s="134"/>
      <c r="DR124" s="134"/>
      <c r="DS124" s="134"/>
      <c r="DT124" s="134"/>
      <c r="DU124" s="134"/>
      <c r="DV124" s="134"/>
      <c r="DW124" s="134"/>
      <c r="DX124" s="134"/>
      <c r="DY124" s="134"/>
      <c r="DZ124" s="134"/>
      <c r="EA124" s="134"/>
      <c r="EB124" s="134"/>
      <c r="EC124" s="134"/>
      <c r="ED124" s="134"/>
      <c r="EE124" s="134"/>
      <c r="EF124" s="134"/>
      <c r="EG124" s="134"/>
      <c r="EH124" s="134"/>
      <c r="EI124" s="134"/>
      <c r="EJ124" s="134"/>
      <c r="EK124" s="134"/>
      <c r="EL124" s="134"/>
      <c r="EM124" s="134"/>
      <c r="EN124" s="134"/>
      <c r="EO124" s="134"/>
      <c r="EP124" s="134"/>
      <c r="EQ124" s="134"/>
      <c r="ER124" s="134"/>
      <c r="ES124" s="134"/>
      <c r="ET124" s="134"/>
      <c r="EU124" s="134"/>
      <c r="EV124" s="134"/>
      <c r="EW124" s="134"/>
      <c r="EX124" s="134"/>
      <c r="EY124" s="134"/>
      <c r="EZ124" s="134"/>
      <c r="FA124" s="134"/>
      <c r="FB124" s="134"/>
      <c r="FC124" s="134"/>
      <c r="FD124" s="134"/>
      <c r="FE124" s="134"/>
      <c r="FF124" s="134"/>
      <c r="FG124" s="134"/>
      <c r="FH124" s="134"/>
      <c r="FI124" s="134"/>
      <c r="FJ124" s="134"/>
      <c r="FK124" s="134"/>
      <c r="FL124" s="134"/>
      <c r="FM124" s="134"/>
      <c r="FN124" s="134"/>
      <c r="FO124" s="135"/>
      <c r="FP124" s="204"/>
      <c r="FQ124" s="16"/>
      <c r="FR124" s="7"/>
      <c r="FS124" s="274"/>
      <c r="FT124" s="275"/>
      <c r="FU124" s="275"/>
      <c r="FV124" s="275"/>
      <c r="FW124" s="275"/>
      <c r="FX124" s="275"/>
      <c r="FY124" s="275"/>
      <c r="FZ124" s="275"/>
      <c r="GA124" s="275"/>
      <c r="GB124" s="275"/>
      <c r="GC124" s="275"/>
      <c r="GD124" s="275"/>
      <c r="GE124" s="275"/>
      <c r="GF124" s="275"/>
      <c r="GG124" s="275"/>
      <c r="GH124" s="275"/>
      <c r="GI124" s="275"/>
      <c r="GJ124" s="275"/>
      <c r="GK124" s="275"/>
      <c r="GL124" s="275"/>
      <c r="GM124" s="275"/>
      <c r="GN124" s="275"/>
      <c r="GO124" s="275"/>
      <c r="GP124" s="275"/>
      <c r="GQ124" s="275"/>
      <c r="GR124" s="275"/>
      <c r="GS124" s="275"/>
      <c r="GT124" s="276"/>
      <c r="GU124" s="134"/>
      <c r="GV124" s="134"/>
      <c r="GW124" s="134"/>
      <c r="GX124" s="134"/>
      <c r="GY124" s="134"/>
      <c r="GZ124" s="134"/>
      <c r="HA124" s="134"/>
      <c r="HB124" s="134"/>
      <c r="HC124" s="134"/>
      <c r="HD124" s="134"/>
      <c r="HE124" s="134"/>
      <c r="HF124" s="134"/>
      <c r="HG124" s="134"/>
      <c r="HH124" s="134"/>
      <c r="HI124" s="134"/>
      <c r="HJ124" s="134"/>
      <c r="HK124" s="134"/>
      <c r="HL124" s="134"/>
      <c r="HM124" s="134"/>
      <c r="HN124" s="134"/>
      <c r="HO124" s="134"/>
      <c r="HP124" s="134"/>
      <c r="HQ124" s="134"/>
      <c r="HR124" s="134"/>
      <c r="HS124" s="134"/>
      <c r="HT124" s="134"/>
      <c r="HU124" s="134"/>
      <c r="HV124" s="134"/>
      <c r="HW124" s="134"/>
      <c r="HX124" s="134"/>
      <c r="HY124" s="134"/>
      <c r="HZ124" s="134"/>
      <c r="IA124" s="134"/>
      <c r="IB124" s="134"/>
      <c r="IC124" s="134"/>
      <c r="ID124" s="134"/>
      <c r="IE124" s="134"/>
      <c r="IF124" s="134"/>
      <c r="IG124" s="134"/>
      <c r="IH124" s="134"/>
      <c r="II124" s="134"/>
      <c r="IJ124" s="134"/>
      <c r="IK124" s="134"/>
      <c r="IL124" s="134"/>
      <c r="IM124" s="134"/>
      <c r="IN124" s="134"/>
      <c r="IO124" s="134"/>
      <c r="IP124" s="134"/>
      <c r="IQ124" s="134"/>
      <c r="IR124" s="134"/>
      <c r="IS124" s="134"/>
      <c r="IT124" s="134"/>
      <c r="IU124" s="134"/>
      <c r="IV124" s="134"/>
      <c r="IW124" s="135"/>
      <c r="IX124" s="204"/>
      <c r="IY124" s="90"/>
    </row>
    <row r="125" spans="2:259" ht="3" customHeight="1" x14ac:dyDescent="0.15">
      <c r="B125" s="7"/>
      <c r="C125" s="274"/>
      <c r="D125" s="275"/>
      <c r="E125" s="275"/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5"/>
      <c r="AD125" s="276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5"/>
      <c r="CH125" s="204"/>
      <c r="CI125" s="16"/>
      <c r="CJ125" s="7"/>
      <c r="CK125" s="274"/>
      <c r="CL125" s="275"/>
      <c r="CM125" s="275"/>
      <c r="CN125" s="275"/>
      <c r="CO125" s="275"/>
      <c r="CP125" s="275"/>
      <c r="CQ125" s="275"/>
      <c r="CR125" s="275"/>
      <c r="CS125" s="275"/>
      <c r="CT125" s="275"/>
      <c r="CU125" s="275"/>
      <c r="CV125" s="275"/>
      <c r="CW125" s="275"/>
      <c r="CX125" s="275"/>
      <c r="CY125" s="275"/>
      <c r="CZ125" s="275"/>
      <c r="DA125" s="275"/>
      <c r="DB125" s="275"/>
      <c r="DC125" s="275"/>
      <c r="DD125" s="275"/>
      <c r="DE125" s="275"/>
      <c r="DF125" s="275"/>
      <c r="DG125" s="275"/>
      <c r="DH125" s="275"/>
      <c r="DI125" s="275"/>
      <c r="DJ125" s="275"/>
      <c r="DK125" s="275"/>
      <c r="DL125" s="276"/>
      <c r="DM125" s="134"/>
      <c r="DN125" s="134"/>
      <c r="DO125" s="134"/>
      <c r="DP125" s="134"/>
      <c r="DQ125" s="134"/>
      <c r="DR125" s="134"/>
      <c r="DS125" s="134"/>
      <c r="DT125" s="134"/>
      <c r="DU125" s="134"/>
      <c r="DV125" s="134"/>
      <c r="DW125" s="134"/>
      <c r="DX125" s="134"/>
      <c r="DY125" s="134"/>
      <c r="DZ125" s="134"/>
      <c r="EA125" s="134"/>
      <c r="EB125" s="134"/>
      <c r="EC125" s="134"/>
      <c r="ED125" s="134"/>
      <c r="EE125" s="134"/>
      <c r="EF125" s="134"/>
      <c r="EG125" s="134"/>
      <c r="EH125" s="134"/>
      <c r="EI125" s="134"/>
      <c r="EJ125" s="134"/>
      <c r="EK125" s="134"/>
      <c r="EL125" s="134"/>
      <c r="EM125" s="134"/>
      <c r="EN125" s="134"/>
      <c r="EO125" s="134"/>
      <c r="EP125" s="134"/>
      <c r="EQ125" s="134"/>
      <c r="ER125" s="134"/>
      <c r="ES125" s="134"/>
      <c r="ET125" s="134"/>
      <c r="EU125" s="134"/>
      <c r="EV125" s="134"/>
      <c r="EW125" s="134"/>
      <c r="EX125" s="134"/>
      <c r="EY125" s="134"/>
      <c r="EZ125" s="134"/>
      <c r="FA125" s="134"/>
      <c r="FB125" s="134"/>
      <c r="FC125" s="134"/>
      <c r="FD125" s="134"/>
      <c r="FE125" s="134"/>
      <c r="FF125" s="134"/>
      <c r="FG125" s="134"/>
      <c r="FH125" s="134"/>
      <c r="FI125" s="134"/>
      <c r="FJ125" s="134"/>
      <c r="FK125" s="134"/>
      <c r="FL125" s="134"/>
      <c r="FM125" s="134"/>
      <c r="FN125" s="134"/>
      <c r="FO125" s="135"/>
      <c r="FP125" s="204"/>
      <c r="FQ125" s="16"/>
      <c r="FR125" s="7"/>
      <c r="FS125" s="274"/>
      <c r="FT125" s="275"/>
      <c r="FU125" s="275"/>
      <c r="FV125" s="275"/>
      <c r="FW125" s="275"/>
      <c r="FX125" s="275"/>
      <c r="FY125" s="275"/>
      <c r="FZ125" s="275"/>
      <c r="GA125" s="275"/>
      <c r="GB125" s="275"/>
      <c r="GC125" s="275"/>
      <c r="GD125" s="275"/>
      <c r="GE125" s="275"/>
      <c r="GF125" s="275"/>
      <c r="GG125" s="275"/>
      <c r="GH125" s="275"/>
      <c r="GI125" s="275"/>
      <c r="GJ125" s="275"/>
      <c r="GK125" s="275"/>
      <c r="GL125" s="275"/>
      <c r="GM125" s="275"/>
      <c r="GN125" s="275"/>
      <c r="GO125" s="275"/>
      <c r="GP125" s="275"/>
      <c r="GQ125" s="275"/>
      <c r="GR125" s="275"/>
      <c r="GS125" s="275"/>
      <c r="GT125" s="276"/>
      <c r="GU125" s="134"/>
      <c r="GV125" s="134"/>
      <c r="GW125" s="134"/>
      <c r="GX125" s="134"/>
      <c r="GY125" s="134"/>
      <c r="GZ125" s="134"/>
      <c r="HA125" s="134"/>
      <c r="HB125" s="134"/>
      <c r="HC125" s="134"/>
      <c r="HD125" s="134"/>
      <c r="HE125" s="134"/>
      <c r="HF125" s="134"/>
      <c r="HG125" s="134"/>
      <c r="HH125" s="134"/>
      <c r="HI125" s="134"/>
      <c r="HJ125" s="134"/>
      <c r="HK125" s="134"/>
      <c r="HL125" s="134"/>
      <c r="HM125" s="134"/>
      <c r="HN125" s="134"/>
      <c r="HO125" s="134"/>
      <c r="HP125" s="134"/>
      <c r="HQ125" s="134"/>
      <c r="HR125" s="134"/>
      <c r="HS125" s="134"/>
      <c r="HT125" s="134"/>
      <c r="HU125" s="134"/>
      <c r="HV125" s="134"/>
      <c r="HW125" s="134"/>
      <c r="HX125" s="134"/>
      <c r="HY125" s="134"/>
      <c r="HZ125" s="134"/>
      <c r="IA125" s="134"/>
      <c r="IB125" s="134"/>
      <c r="IC125" s="134"/>
      <c r="ID125" s="134"/>
      <c r="IE125" s="134"/>
      <c r="IF125" s="134"/>
      <c r="IG125" s="134"/>
      <c r="IH125" s="134"/>
      <c r="II125" s="134"/>
      <c r="IJ125" s="134"/>
      <c r="IK125" s="134"/>
      <c r="IL125" s="134"/>
      <c r="IM125" s="134"/>
      <c r="IN125" s="134"/>
      <c r="IO125" s="134"/>
      <c r="IP125" s="134"/>
      <c r="IQ125" s="134"/>
      <c r="IR125" s="134"/>
      <c r="IS125" s="134"/>
      <c r="IT125" s="134"/>
      <c r="IU125" s="134"/>
      <c r="IV125" s="134"/>
      <c r="IW125" s="135"/>
      <c r="IX125" s="204"/>
      <c r="IY125" s="90"/>
    </row>
    <row r="126" spans="2:259" ht="3" customHeight="1" x14ac:dyDescent="0.15">
      <c r="B126" s="7"/>
      <c r="C126" s="274"/>
      <c r="D126" s="275"/>
      <c r="E126" s="275"/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6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5"/>
      <c r="CH126" s="204"/>
      <c r="CI126" s="16"/>
      <c r="CJ126" s="7"/>
      <c r="CK126" s="274"/>
      <c r="CL126" s="275"/>
      <c r="CM126" s="275"/>
      <c r="CN126" s="275"/>
      <c r="CO126" s="275"/>
      <c r="CP126" s="275"/>
      <c r="CQ126" s="275"/>
      <c r="CR126" s="275"/>
      <c r="CS126" s="275"/>
      <c r="CT126" s="275"/>
      <c r="CU126" s="275"/>
      <c r="CV126" s="275"/>
      <c r="CW126" s="275"/>
      <c r="CX126" s="275"/>
      <c r="CY126" s="275"/>
      <c r="CZ126" s="275"/>
      <c r="DA126" s="275"/>
      <c r="DB126" s="275"/>
      <c r="DC126" s="275"/>
      <c r="DD126" s="275"/>
      <c r="DE126" s="275"/>
      <c r="DF126" s="275"/>
      <c r="DG126" s="275"/>
      <c r="DH126" s="275"/>
      <c r="DI126" s="275"/>
      <c r="DJ126" s="275"/>
      <c r="DK126" s="275"/>
      <c r="DL126" s="276"/>
      <c r="DM126" s="134"/>
      <c r="DN126" s="134"/>
      <c r="DO126" s="134"/>
      <c r="DP126" s="134"/>
      <c r="DQ126" s="134"/>
      <c r="DR126" s="134"/>
      <c r="DS126" s="134"/>
      <c r="DT126" s="134"/>
      <c r="DU126" s="134"/>
      <c r="DV126" s="134"/>
      <c r="DW126" s="134"/>
      <c r="DX126" s="134"/>
      <c r="DY126" s="134"/>
      <c r="DZ126" s="134"/>
      <c r="EA126" s="134"/>
      <c r="EB126" s="134"/>
      <c r="EC126" s="134"/>
      <c r="ED126" s="134"/>
      <c r="EE126" s="134"/>
      <c r="EF126" s="134"/>
      <c r="EG126" s="134"/>
      <c r="EH126" s="134"/>
      <c r="EI126" s="134"/>
      <c r="EJ126" s="134"/>
      <c r="EK126" s="134"/>
      <c r="EL126" s="134"/>
      <c r="EM126" s="134"/>
      <c r="EN126" s="134"/>
      <c r="EO126" s="134"/>
      <c r="EP126" s="134"/>
      <c r="EQ126" s="134"/>
      <c r="ER126" s="134"/>
      <c r="ES126" s="134"/>
      <c r="ET126" s="134"/>
      <c r="EU126" s="134"/>
      <c r="EV126" s="134"/>
      <c r="EW126" s="134"/>
      <c r="EX126" s="134"/>
      <c r="EY126" s="134"/>
      <c r="EZ126" s="134"/>
      <c r="FA126" s="134"/>
      <c r="FB126" s="134"/>
      <c r="FC126" s="134"/>
      <c r="FD126" s="134"/>
      <c r="FE126" s="134"/>
      <c r="FF126" s="134"/>
      <c r="FG126" s="134"/>
      <c r="FH126" s="134"/>
      <c r="FI126" s="134"/>
      <c r="FJ126" s="134"/>
      <c r="FK126" s="134"/>
      <c r="FL126" s="134"/>
      <c r="FM126" s="134"/>
      <c r="FN126" s="134"/>
      <c r="FO126" s="135"/>
      <c r="FP126" s="204"/>
      <c r="FQ126" s="16"/>
      <c r="FR126" s="7"/>
      <c r="FS126" s="274"/>
      <c r="FT126" s="275"/>
      <c r="FU126" s="275"/>
      <c r="FV126" s="275"/>
      <c r="FW126" s="275"/>
      <c r="FX126" s="275"/>
      <c r="FY126" s="275"/>
      <c r="FZ126" s="275"/>
      <c r="GA126" s="275"/>
      <c r="GB126" s="275"/>
      <c r="GC126" s="275"/>
      <c r="GD126" s="275"/>
      <c r="GE126" s="275"/>
      <c r="GF126" s="275"/>
      <c r="GG126" s="275"/>
      <c r="GH126" s="275"/>
      <c r="GI126" s="275"/>
      <c r="GJ126" s="275"/>
      <c r="GK126" s="275"/>
      <c r="GL126" s="275"/>
      <c r="GM126" s="275"/>
      <c r="GN126" s="275"/>
      <c r="GO126" s="275"/>
      <c r="GP126" s="275"/>
      <c r="GQ126" s="275"/>
      <c r="GR126" s="275"/>
      <c r="GS126" s="275"/>
      <c r="GT126" s="276"/>
      <c r="GU126" s="134"/>
      <c r="GV126" s="134"/>
      <c r="GW126" s="134"/>
      <c r="GX126" s="134"/>
      <c r="GY126" s="134"/>
      <c r="GZ126" s="134"/>
      <c r="HA126" s="134"/>
      <c r="HB126" s="134"/>
      <c r="HC126" s="134"/>
      <c r="HD126" s="134"/>
      <c r="HE126" s="134"/>
      <c r="HF126" s="134"/>
      <c r="HG126" s="134"/>
      <c r="HH126" s="134"/>
      <c r="HI126" s="134"/>
      <c r="HJ126" s="134"/>
      <c r="HK126" s="134"/>
      <c r="HL126" s="134"/>
      <c r="HM126" s="134"/>
      <c r="HN126" s="134"/>
      <c r="HO126" s="134"/>
      <c r="HP126" s="134"/>
      <c r="HQ126" s="134"/>
      <c r="HR126" s="134"/>
      <c r="HS126" s="134"/>
      <c r="HT126" s="134"/>
      <c r="HU126" s="134"/>
      <c r="HV126" s="134"/>
      <c r="HW126" s="134"/>
      <c r="HX126" s="134"/>
      <c r="HY126" s="134"/>
      <c r="HZ126" s="134"/>
      <c r="IA126" s="134"/>
      <c r="IB126" s="134"/>
      <c r="IC126" s="134"/>
      <c r="ID126" s="134"/>
      <c r="IE126" s="134"/>
      <c r="IF126" s="134"/>
      <c r="IG126" s="134"/>
      <c r="IH126" s="134"/>
      <c r="II126" s="134"/>
      <c r="IJ126" s="134"/>
      <c r="IK126" s="134"/>
      <c r="IL126" s="134"/>
      <c r="IM126" s="134"/>
      <c r="IN126" s="134"/>
      <c r="IO126" s="134"/>
      <c r="IP126" s="134"/>
      <c r="IQ126" s="134"/>
      <c r="IR126" s="134"/>
      <c r="IS126" s="134"/>
      <c r="IT126" s="134"/>
      <c r="IU126" s="134"/>
      <c r="IV126" s="134"/>
      <c r="IW126" s="135"/>
      <c r="IX126" s="204"/>
      <c r="IY126" s="90"/>
    </row>
    <row r="127" spans="2:259" ht="3" customHeight="1" x14ac:dyDescent="0.15">
      <c r="B127" s="7"/>
      <c r="C127" s="274" t="s">
        <v>14</v>
      </c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  <c r="X127" s="275"/>
      <c r="Y127" s="275"/>
      <c r="Z127" s="275"/>
      <c r="AA127" s="275"/>
      <c r="AB127" s="275"/>
      <c r="AC127" s="275"/>
      <c r="AD127" s="276"/>
      <c r="AE127" s="134" t="str">
        <f>IF(AND(ISNUMBER(入力票!$B17),COLUMNS(BS:$CC)&lt;=LEN(ROUND(入力票!$B17,0))+1),IF(COLUMNS(BS:$CC)&gt;LEN(ROUND(ABS(入力票!$B17),0)),IF(AND(入力票!$B17&lt;0,COLUMNS(BS:$CC)=LEN(ROUND(入力票!$B17,0))),"-",""),INT(MOD(ROUND(ABS(入力票!$B17),0),10^COLUMNS(BS:$CC))/10^(COLUMNS(BS:$CC)-1))),"")</f>
        <v/>
      </c>
      <c r="AF127" s="134"/>
      <c r="AG127" s="134"/>
      <c r="AH127" s="134"/>
      <c r="AI127" s="134"/>
      <c r="AJ127" s="134" t="str">
        <f>IF(AND(ISNUMBER(入力票!$B17),COLUMNS(BT:$CC)&lt;=LEN(ROUND(入力票!$B17,0))+1),IF(COLUMNS(BT:$CC)&gt;LEN(ROUND(ABS(入力票!$B17),0)),IF(AND(入力票!$B17&lt;0,COLUMNS(BT:$CC)=LEN(ROUND(入力票!$B17,0))),"-",""),INT(MOD(ROUND(ABS(入力票!$B17),0),10^COLUMNS(BT:$CC))/10^(COLUMNS(BT:$CC)-1))),"")</f>
        <v/>
      </c>
      <c r="AK127" s="134"/>
      <c r="AL127" s="134"/>
      <c r="AM127" s="134"/>
      <c r="AN127" s="134"/>
      <c r="AO127" s="134" t="str">
        <f>IF(AND(ISNUMBER(入力票!$B17),COLUMNS(BU:$CC)&lt;=LEN(ROUND(入力票!$B17,0))+1),IF(COLUMNS(BU:$CC)&gt;LEN(ROUND(ABS(入力票!$B17),0)),IF(AND(入力票!$B17&lt;0,COLUMNS(BU:$CC)=LEN(ROUND(入力票!$B17,0))),"-",""),INT(MOD(ROUND(ABS(入力票!$B17),0),10^COLUMNS(BU:$CC))/10^(COLUMNS(BU:$CC)-1))),"")</f>
        <v/>
      </c>
      <c r="AP127" s="134"/>
      <c r="AQ127" s="134"/>
      <c r="AR127" s="134"/>
      <c r="AS127" s="134"/>
      <c r="AT127" s="134" t="str">
        <f>IF(AND(ISNUMBER(入力票!$B17),COLUMNS(BV:$CC)&lt;=LEN(ROUND(入力票!$B17,0))+1),IF(COLUMNS(BV:$CC)&gt;LEN(ROUND(ABS(入力票!$B17),0)),IF(AND(入力票!$B17&lt;0,COLUMNS(BV:$CC)=LEN(ROUND(入力票!$B17,0))),"-",""),INT(MOD(ROUND(ABS(入力票!$B17),0),10^COLUMNS(BV:$CC))/10^(COLUMNS(BV:$CC)-1))),"")</f>
        <v/>
      </c>
      <c r="AU127" s="134"/>
      <c r="AV127" s="134"/>
      <c r="AW127" s="134"/>
      <c r="AX127" s="134"/>
      <c r="AY127" s="134" t="str">
        <f>IF(AND(ISNUMBER(入力票!$B17),COLUMNS(BW:$CC)&lt;=LEN(ROUND(入力票!$B17,0))+1),IF(COLUMNS(BW:$CC)&gt;LEN(ROUND(ABS(入力票!$B17),0)),IF(AND(入力票!$B17&lt;0,COLUMNS(BW:$CC)=LEN(ROUND(入力票!$B17,0))),"-",""),INT(MOD(ROUND(ABS(入力票!$B17),0),10^COLUMNS(BW:$CC))/10^(COLUMNS(BW:$CC)-1))),"")</f>
        <v/>
      </c>
      <c r="AZ127" s="134"/>
      <c r="BA127" s="134"/>
      <c r="BB127" s="134"/>
      <c r="BC127" s="134"/>
      <c r="BD127" s="134" t="str">
        <f>IF(AND(ISNUMBER(入力票!$B17),COLUMNS(BX:$CC)&lt;=LEN(ROUND(入力票!$B17,0))+1),IF(COLUMNS(BX:$CC)&gt;LEN(ROUND(ABS(入力票!$B17),0)),IF(AND(入力票!$B17&lt;0,COLUMNS(BX:$CC)=LEN(ROUND(入力票!$B17,0))),"-",""),INT(MOD(ROUND(ABS(入力票!$B17),0),10^COLUMNS(BX:$CC))/10^(COLUMNS(BX:$CC)-1))),"")</f>
        <v/>
      </c>
      <c r="BE127" s="134"/>
      <c r="BF127" s="134"/>
      <c r="BG127" s="134"/>
      <c r="BH127" s="134"/>
      <c r="BI127" s="134" t="str">
        <f>IF(AND(ISNUMBER(入力票!$B17),COLUMNS(BY:$CC)&lt;=LEN(ROUND(入力票!$B17,0))+1),IF(COLUMNS(BY:$CC)&gt;LEN(ROUND(ABS(入力票!$B17),0)),IF(AND(入力票!$B17&lt;0,COLUMNS(BY:$CC)=LEN(ROUND(入力票!$B17,0))),"-",""),INT(MOD(ROUND(ABS(入力票!$B17),0),10^COLUMNS(BY:$CC))/10^(COLUMNS(BY:$CC)-1))),"")</f>
        <v/>
      </c>
      <c r="BJ127" s="134"/>
      <c r="BK127" s="134"/>
      <c r="BL127" s="134"/>
      <c r="BM127" s="134"/>
      <c r="BN127" s="134" t="str">
        <f>IF(AND(ISNUMBER(入力票!$B17),COLUMNS(BZ:$CC)&lt;=LEN(ROUND(入力票!$B17,0))+1),IF(COLUMNS(BZ:$CC)&gt;LEN(ROUND(ABS(入力票!$B17),0)),IF(AND(入力票!$B17&lt;0,COLUMNS(BZ:$CC)=LEN(ROUND(入力票!$B17,0))),"-",""),INT(MOD(ROUND(ABS(入力票!$B17),0),10^COLUMNS(BZ:$CC))/10^(COLUMNS(BZ:$CC)-1))),"")</f>
        <v/>
      </c>
      <c r="BO127" s="134"/>
      <c r="BP127" s="134"/>
      <c r="BQ127" s="134"/>
      <c r="BR127" s="134"/>
      <c r="BS127" s="134" t="str">
        <f>IF(AND(ISNUMBER(入力票!$B17),COLUMNS(CA:$CC)&lt;=LEN(ROUND(入力票!$B17,0))+1),IF(COLUMNS(CA:$CC)&gt;LEN(ROUND(ABS(入力票!$B17),0)),IF(AND(入力票!$B17&lt;0,COLUMNS(CA:$CC)=LEN(ROUND(入力票!$B17,0))),"-",""),INT(MOD(ROUND(ABS(入力票!$B17),0),10^COLUMNS(CA:$CC))/10^(COLUMNS(CA:$CC)-1))),"")</f>
        <v/>
      </c>
      <c r="BT127" s="134"/>
      <c r="BU127" s="134"/>
      <c r="BV127" s="134"/>
      <c r="BW127" s="134"/>
      <c r="BX127" s="134" t="str">
        <f>IF(AND(ISNUMBER(入力票!$B17),COLUMNS(CB:$CC)&lt;=LEN(ROUND(入力票!B17,0))+1),IF(COLUMNS(CB:$CC)&gt;LEN(ROUND(ABS(入力票!B17),0)),IF(AND(入力票!B17&lt;0,COLUMNS(CB:$CC)=LEN(ROUND(入力票!B17,0))),"-",""),INT(MOD(ROUND(ABS(入力票!B17),0),10^COLUMNS(CB:$CC))/10^(COLUMNS(CB:$CC)-1))),"")</f>
        <v/>
      </c>
      <c r="BY127" s="134"/>
      <c r="BZ127" s="134"/>
      <c r="CA127" s="134"/>
      <c r="CB127" s="134"/>
      <c r="CC127" s="134" t="str">
        <f>IF(AND(ISNUMBER(入力票!$B17),COLUMNS(CC:$CC)&lt;=LEN(ROUND(入力票!B17,0))+1),IF(COLUMNS(CC:$CC)&gt;LEN(ROUND(ABS(入力票!B17),0)),IF(AND(入力票!B17&lt;0,COLUMNS(CC:$CC)=LEN(ROUND(入力票!B17,0))),"-",""),INT(MOD(ROUND(ABS(入力票!B17),0),10^COLUMNS(CC:$CC))/10^(COLUMNS(CC:$CC)-1))),"")</f>
        <v/>
      </c>
      <c r="CD127" s="134"/>
      <c r="CE127" s="134"/>
      <c r="CF127" s="134"/>
      <c r="CG127" s="135"/>
      <c r="CH127" s="132"/>
      <c r="CI127" s="16"/>
      <c r="CJ127" s="7"/>
      <c r="CK127" s="274" t="s">
        <v>14</v>
      </c>
      <c r="CL127" s="275"/>
      <c r="CM127" s="275"/>
      <c r="CN127" s="275"/>
      <c r="CO127" s="275"/>
      <c r="CP127" s="275"/>
      <c r="CQ127" s="275"/>
      <c r="CR127" s="275"/>
      <c r="CS127" s="275"/>
      <c r="CT127" s="275"/>
      <c r="CU127" s="275"/>
      <c r="CV127" s="275"/>
      <c r="CW127" s="275"/>
      <c r="CX127" s="275"/>
      <c r="CY127" s="275"/>
      <c r="CZ127" s="275"/>
      <c r="DA127" s="275"/>
      <c r="DB127" s="275"/>
      <c r="DC127" s="275"/>
      <c r="DD127" s="275"/>
      <c r="DE127" s="275"/>
      <c r="DF127" s="275"/>
      <c r="DG127" s="275"/>
      <c r="DH127" s="275"/>
      <c r="DI127" s="275"/>
      <c r="DJ127" s="275"/>
      <c r="DK127" s="275"/>
      <c r="DL127" s="276"/>
      <c r="DM127" s="134" t="str">
        <f>AE127</f>
        <v/>
      </c>
      <c r="DN127" s="134"/>
      <c r="DO127" s="134"/>
      <c r="DP127" s="134"/>
      <c r="DQ127" s="134"/>
      <c r="DR127" s="134" t="str">
        <f>AJ127</f>
        <v/>
      </c>
      <c r="DS127" s="134"/>
      <c r="DT127" s="134"/>
      <c r="DU127" s="134"/>
      <c r="DV127" s="134"/>
      <c r="DW127" s="134" t="str">
        <f>AO127</f>
        <v/>
      </c>
      <c r="DX127" s="134"/>
      <c r="DY127" s="134"/>
      <c r="DZ127" s="134"/>
      <c r="EA127" s="134"/>
      <c r="EB127" s="134" t="str">
        <f>AT127</f>
        <v/>
      </c>
      <c r="EC127" s="134"/>
      <c r="ED127" s="134"/>
      <c r="EE127" s="134"/>
      <c r="EF127" s="134"/>
      <c r="EG127" s="134" t="str">
        <f>AY127</f>
        <v/>
      </c>
      <c r="EH127" s="134"/>
      <c r="EI127" s="134"/>
      <c r="EJ127" s="134"/>
      <c r="EK127" s="134"/>
      <c r="EL127" s="134" t="str">
        <f>BD127</f>
        <v/>
      </c>
      <c r="EM127" s="134"/>
      <c r="EN127" s="134"/>
      <c r="EO127" s="134"/>
      <c r="EP127" s="134"/>
      <c r="EQ127" s="134" t="str">
        <f>BI127</f>
        <v/>
      </c>
      <c r="ER127" s="134"/>
      <c r="ES127" s="134"/>
      <c r="ET127" s="134"/>
      <c r="EU127" s="134"/>
      <c r="EV127" s="134" t="str">
        <f>BN127</f>
        <v/>
      </c>
      <c r="EW127" s="134"/>
      <c r="EX127" s="134"/>
      <c r="EY127" s="134"/>
      <c r="EZ127" s="134"/>
      <c r="FA127" s="134" t="str">
        <f>BS127</f>
        <v/>
      </c>
      <c r="FB127" s="134"/>
      <c r="FC127" s="134"/>
      <c r="FD127" s="134"/>
      <c r="FE127" s="134"/>
      <c r="FF127" s="134" t="str">
        <f>BX127</f>
        <v/>
      </c>
      <c r="FG127" s="134"/>
      <c r="FH127" s="134"/>
      <c r="FI127" s="134"/>
      <c r="FJ127" s="134"/>
      <c r="FK127" s="134" t="str">
        <f>CC127</f>
        <v/>
      </c>
      <c r="FL127" s="134"/>
      <c r="FM127" s="134"/>
      <c r="FN127" s="134"/>
      <c r="FO127" s="135"/>
      <c r="FP127" s="132"/>
      <c r="FQ127" s="16"/>
      <c r="FR127" s="7"/>
      <c r="FS127" s="274" t="s">
        <v>14</v>
      </c>
      <c r="FT127" s="275"/>
      <c r="FU127" s="275"/>
      <c r="FV127" s="275"/>
      <c r="FW127" s="275"/>
      <c r="FX127" s="275"/>
      <c r="FY127" s="275"/>
      <c r="FZ127" s="275"/>
      <c r="GA127" s="275"/>
      <c r="GB127" s="275"/>
      <c r="GC127" s="275"/>
      <c r="GD127" s="275"/>
      <c r="GE127" s="275"/>
      <c r="GF127" s="275"/>
      <c r="GG127" s="275"/>
      <c r="GH127" s="275"/>
      <c r="GI127" s="275"/>
      <c r="GJ127" s="275"/>
      <c r="GK127" s="275"/>
      <c r="GL127" s="275"/>
      <c r="GM127" s="275"/>
      <c r="GN127" s="275"/>
      <c r="GO127" s="275"/>
      <c r="GP127" s="275"/>
      <c r="GQ127" s="275"/>
      <c r="GR127" s="275"/>
      <c r="GS127" s="275"/>
      <c r="GT127" s="276"/>
      <c r="GU127" s="134" t="str">
        <f>DM127</f>
        <v/>
      </c>
      <c r="GV127" s="134"/>
      <c r="GW127" s="134"/>
      <c r="GX127" s="134"/>
      <c r="GY127" s="134"/>
      <c r="GZ127" s="134" t="str">
        <f t="shared" ref="GZ127" si="48">DR127</f>
        <v/>
      </c>
      <c r="HA127" s="134"/>
      <c r="HB127" s="134"/>
      <c r="HC127" s="134"/>
      <c r="HD127" s="134"/>
      <c r="HE127" s="134" t="str">
        <f t="shared" ref="HE127" si="49">DW127</f>
        <v/>
      </c>
      <c r="HF127" s="134"/>
      <c r="HG127" s="134"/>
      <c r="HH127" s="134"/>
      <c r="HI127" s="134"/>
      <c r="HJ127" s="134" t="str">
        <f t="shared" ref="HJ127" si="50">EB127</f>
        <v/>
      </c>
      <c r="HK127" s="134"/>
      <c r="HL127" s="134"/>
      <c r="HM127" s="134"/>
      <c r="HN127" s="134"/>
      <c r="HO127" s="134" t="str">
        <f t="shared" ref="HO127" si="51">EG127</f>
        <v/>
      </c>
      <c r="HP127" s="134"/>
      <c r="HQ127" s="134"/>
      <c r="HR127" s="134"/>
      <c r="HS127" s="134"/>
      <c r="HT127" s="134" t="str">
        <f t="shared" ref="HT127" si="52">EL127</f>
        <v/>
      </c>
      <c r="HU127" s="134"/>
      <c r="HV127" s="134"/>
      <c r="HW127" s="134"/>
      <c r="HX127" s="134"/>
      <c r="HY127" s="134" t="str">
        <f t="shared" ref="HY127" si="53">EQ127</f>
        <v/>
      </c>
      <c r="HZ127" s="134"/>
      <c r="IA127" s="134"/>
      <c r="IB127" s="134"/>
      <c r="IC127" s="134"/>
      <c r="ID127" s="134" t="str">
        <f t="shared" ref="ID127" si="54">EV127</f>
        <v/>
      </c>
      <c r="IE127" s="134"/>
      <c r="IF127" s="134"/>
      <c r="IG127" s="134"/>
      <c r="IH127" s="134"/>
      <c r="II127" s="134" t="str">
        <f t="shared" ref="II127" si="55">FA127</f>
        <v/>
      </c>
      <c r="IJ127" s="134"/>
      <c r="IK127" s="134"/>
      <c r="IL127" s="134"/>
      <c r="IM127" s="134"/>
      <c r="IN127" s="134" t="str">
        <f t="shared" ref="IN127" si="56">FF127</f>
        <v/>
      </c>
      <c r="IO127" s="134"/>
      <c r="IP127" s="134"/>
      <c r="IQ127" s="134"/>
      <c r="IR127" s="134"/>
      <c r="IS127" s="134" t="str">
        <f t="shared" ref="IS127" si="57">FK127</f>
        <v/>
      </c>
      <c r="IT127" s="134"/>
      <c r="IU127" s="134"/>
      <c r="IV127" s="134"/>
      <c r="IW127" s="135"/>
      <c r="IX127" s="132"/>
      <c r="IY127" s="90"/>
    </row>
    <row r="128" spans="2:259" ht="3" customHeight="1" x14ac:dyDescent="0.15">
      <c r="B128" s="7"/>
      <c r="C128" s="274"/>
      <c r="D128" s="275"/>
      <c r="E128" s="275"/>
      <c r="F128" s="275"/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6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5"/>
      <c r="CH128" s="204"/>
      <c r="CI128" s="16"/>
      <c r="CJ128" s="7"/>
      <c r="CK128" s="274"/>
      <c r="CL128" s="275"/>
      <c r="CM128" s="275"/>
      <c r="CN128" s="275"/>
      <c r="CO128" s="275"/>
      <c r="CP128" s="275"/>
      <c r="CQ128" s="275"/>
      <c r="CR128" s="275"/>
      <c r="CS128" s="275"/>
      <c r="CT128" s="275"/>
      <c r="CU128" s="275"/>
      <c r="CV128" s="275"/>
      <c r="CW128" s="275"/>
      <c r="CX128" s="275"/>
      <c r="CY128" s="275"/>
      <c r="CZ128" s="275"/>
      <c r="DA128" s="275"/>
      <c r="DB128" s="275"/>
      <c r="DC128" s="275"/>
      <c r="DD128" s="275"/>
      <c r="DE128" s="275"/>
      <c r="DF128" s="275"/>
      <c r="DG128" s="275"/>
      <c r="DH128" s="275"/>
      <c r="DI128" s="275"/>
      <c r="DJ128" s="275"/>
      <c r="DK128" s="275"/>
      <c r="DL128" s="276"/>
      <c r="DM128" s="134"/>
      <c r="DN128" s="134"/>
      <c r="DO128" s="134"/>
      <c r="DP128" s="134"/>
      <c r="DQ128" s="134"/>
      <c r="DR128" s="134"/>
      <c r="DS128" s="134"/>
      <c r="DT128" s="134"/>
      <c r="DU128" s="134"/>
      <c r="DV128" s="134"/>
      <c r="DW128" s="134"/>
      <c r="DX128" s="134"/>
      <c r="DY128" s="134"/>
      <c r="DZ128" s="134"/>
      <c r="EA128" s="134"/>
      <c r="EB128" s="134"/>
      <c r="EC128" s="134"/>
      <c r="ED128" s="134"/>
      <c r="EE128" s="134"/>
      <c r="EF128" s="134"/>
      <c r="EG128" s="134"/>
      <c r="EH128" s="134"/>
      <c r="EI128" s="134"/>
      <c r="EJ128" s="134"/>
      <c r="EK128" s="134"/>
      <c r="EL128" s="134"/>
      <c r="EM128" s="134"/>
      <c r="EN128" s="134"/>
      <c r="EO128" s="134"/>
      <c r="EP128" s="134"/>
      <c r="EQ128" s="134"/>
      <c r="ER128" s="134"/>
      <c r="ES128" s="134"/>
      <c r="ET128" s="134"/>
      <c r="EU128" s="134"/>
      <c r="EV128" s="134"/>
      <c r="EW128" s="134"/>
      <c r="EX128" s="134"/>
      <c r="EY128" s="134"/>
      <c r="EZ128" s="134"/>
      <c r="FA128" s="134"/>
      <c r="FB128" s="134"/>
      <c r="FC128" s="134"/>
      <c r="FD128" s="134"/>
      <c r="FE128" s="134"/>
      <c r="FF128" s="134"/>
      <c r="FG128" s="134"/>
      <c r="FH128" s="134"/>
      <c r="FI128" s="134"/>
      <c r="FJ128" s="134"/>
      <c r="FK128" s="134"/>
      <c r="FL128" s="134"/>
      <c r="FM128" s="134"/>
      <c r="FN128" s="134"/>
      <c r="FO128" s="135"/>
      <c r="FP128" s="204"/>
      <c r="FQ128" s="16"/>
      <c r="FR128" s="7"/>
      <c r="FS128" s="274"/>
      <c r="FT128" s="275"/>
      <c r="FU128" s="275"/>
      <c r="FV128" s="275"/>
      <c r="FW128" s="275"/>
      <c r="FX128" s="275"/>
      <c r="FY128" s="275"/>
      <c r="FZ128" s="275"/>
      <c r="GA128" s="275"/>
      <c r="GB128" s="275"/>
      <c r="GC128" s="275"/>
      <c r="GD128" s="275"/>
      <c r="GE128" s="275"/>
      <c r="GF128" s="275"/>
      <c r="GG128" s="275"/>
      <c r="GH128" s="275"/>
      <c r="GI128" s="275"/>
      <c r="GJ128" s="275"/>
      <c r="GK128" s="275"/>
      <c r="GL128" s="275"/>
      <c r="GM128" s="275"/>
      <c r="GN128" s="275"/>
      <c r="GO128" s="275"/>
      <c r="GP128" s="275"/>
      <c r="GQ128" s="275"/>
      <c r="GR128" s="275"/>
      <c r="GS128" s="275"/>
      <c r="GT128" s="276"/>
      <c r="GU128" s="134"/>
      <c r="GV128" s="134"/>
      <c r="GW128" s="134"/>
      <c r="GX128" s="134"/>
      <c r="GY128" s="134"/>
      <c r="GZ128" s="134"/>
      <c r="HA128" s="134"/>
      <c r="HB128" s="134"/>
      <c r="HC128" s="134"/>
      <c r="HD128" s="134"/>
      <c r="HE128" s="134"/>
      <c r="HF128" s="134"/>
      <c r="HG128" s="134"/>
      <c r="HH128" s="134"/>
      <c r="HI128" s="134"/>
      <c r="HJ128" s="134"/>
      <c r="HK128" s="134"/>
      <c r="HL128" s="134"/>
      <c r="HM128" s="134"/>
      <c r="HN128" s="134"/>
      <c r="HO128" s="134"/>
      <c r="HP128" s="134"/>
      <c r="HQ128" s="134"/>
      <c r="HR128" s="134"/>
      <c r="HS128" s="134"/>
      <c r="HT128" s="134"/>
      <c r="HU128" s="134"/>
      <c r="HV128" s="134"/>
      <c r="HW128" s="134"/>
      <c r="HX128" s="134"/>
      <c r="HY128" s="134"/>
      <c r="HZ128" s="134"/>
      <c r="IA128" s="134"/>
      <c r="IB128" s="134"/>
      <c r="IC128" s="134"/>
      <c r="ID128" s="134"/>
      <c r="IE128" s="134"/>
      <c r="IF128" s="134"/>
      <c r="IG128" s="134"/>
      <c r="IH128" s="134"/>
      <c r="II128" s="134"/>
      <c r="IJ128" s="134"/>
      <c r="IK128" s="134"/>
      <c r="IL128" s="134"/>
      <c r="IM128" s="134"/>
      <c r="IN128" s="134"/>
      <c r="IO128" s="134"/>
      <c r="IP128" s="134"/>
      <c r="IQ128" s="134"/>
      <c r="IR128" s="134"/>
      <c r="IS128" s="134"/>
      <c r="IT128" s="134"/>
      <c r="IU128" s="134"/>
      <c r="IV128" s="134"/>
      <c r="IW128" s="135"/>
      <c r="IX128" s="204"/>
      <c r="IY128" s="90"/>
    </row>
    <row r="129" spans="2:259" ht="3" customHeight="1" x14ac:dyDescent="0.15">
      <c r="B129" s="7"/>
      <c r="C129" s="274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6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5"/>
      <c r="CH129" s="204"/>
      <c r="CI129" s="16"/>
      <c r="CJ129" s="7"/>
      <c r="CK129" s="274"/>
      <c r="CL129" s="275"/>
      <c r="CM129" s="275"/>
      <c r="CN129" s="275"/>
      <c r="CO129" s="275"/>
      <c r="CP129" s="275"/>
      <c r="CQ129" s="275"/>
      <c r="CR129" s="275"/>
      <c r="CS129" s="275"/>
      <c r="CT129" s="275"/>
      <c r="CU129" s="275"/>
      <c r="CV129" s="275"/>
      <c r="CW129" s="275"/>
      <c r="CX129" s="275"/>
      <c r="CY129" s="275"/>
      <c r="CZ129" s="275"/>
      <c r="DA129" s="275"/>
      <c r="DB129" s="275"/>
      <c r="DC129" s="275"/>
      <c r="DD129" s="275"/>
      <c r="DE129" s="275"/>
      <c r="DF129" s="275"/>
      <c r="DG129" s="275"/>
      <c r="DH129" s="275"/>
      <c r="DI129" s="275"/>
      <c r="DJ129" s="275"/>
      <c r="DK129" s="275"/>
      <c r="DL129" s="276"/>
      <c r="DM129" s="134"/>
      <c r="DN129" s="134"/>
      <c r="DO129" s="134"/>
      <c r="DP129" s="134"/>
      <c r="DQ129" s="134"/>
      <c r="DR129" s="134"/>
      <c r="DS129" s="134"/>
      <c r="DT129" s="134"/>
      <c r="DU129" s="134"/>
      <c r="DV129" s="134"/>
      <c r="DW129" s="134"/>
      <c r="DX129" s="134"/>
      <c r="DY129" s="134"/>
      <c r="DZ129" s="134"/>
      <c r="EA129" s="134"/>
      <c r="EB129" s="134"/>
      <c r="EC129" s="134"/>
      <c r="ED129" s="134"/>
      <c r="EE129" s="134"/>
      <c r="EF129" s="134"/>
      <c r="EG129" s="134"/>
      <c r="EH129" s="134"/>
      <c r="EI129" s="134"/>
      <c r="EJ129" s="134"/>
      <c r="EK129" s="134"/>
      <c r="EL129" s="134"/>
      <c r="EM129" s="134"/>
      <c r="EN129" s="134"/>
      <c r="EO129" s="134"/>
      <c r="EP129" s="134"/>
      <c r="EQ129" s="134"/>
      <c r="ER129" s="134"/>
      <c r="ES129" s="134"/>
      <c r="ET129" s="134"/>
      <c r="EU129" s="134"/>
      <c r="EV129" s="134"/>
      <c r="EW129" s="134"/>
      <c r="EX129" s="134"/>
      <c r="EY129" s="134"/>
      <c r="EZ129" s="134"/>
      <c r="FA129" s="134"/>
      <c r="FB129" s="134"/>
      <c r="FC129" s="134"/>
      <c r="FD129" s="134"/>
      <c r="FE129" s="134"/>
      <c r="FF129" s="134"/>
      <c r="FG129" s="134"/>
      <c r="FH129" s="134"/>
      <c r="FI129" s="134"/>
      <c r="FJ129" s="134"/>
      <c r="FK129" s="134"/>
      <c r="FL129" s="134"/>
      <c r="FM129" s="134"/>
      <c r="FN129" s="134"/>
      <c r="FO129" s="135"/>
      <c r="FP129" s="204"/>
      <c r="FQ129" s="16"/>
      <c r="FR129" s="7"/>
      <c r="FS129" s="274"/>
      <c r="FT129" s="275"/>
      <c r="FU129" s="275"/>
      <c r="FV129" s="275"/>
      <c r="FW129" s="275"/>
      <c r="FX129" s="275"/>
      <c r="FY129" s="275"/>
      <c r="FZ129" s="275"/>
      <c r="GA129" s="275"/>
      <c r="GB129" s="275"/>
      <c r="GC129" s="275"/>
      <c r="GD129" s="275"/>
      <c r="GE129" s="275"/>
      <c r="GF129" s="275"/>
      <c r="GG129" s="275"/>
      <c r="GH129" s="275"/>
      <c r="GI129" s="275"/>
      <c r="GJ129" s="275"/>
      <c r="GK129" s="275"/>
      <c r="GL129" s="275"/>
      <c r="GM129" s="275"/>
      <c r="GN129" s="275"/>
      <c r="GO129" s="275"/>
      <c r="GP129" s="275"/>
      <c r="GQ129" s="275"/>
      <c r="GR129" s="275"/>
      <c r="GS129" s="275"/>
      <c r="GT129" s="276"/>
      <c r="GU129" s="134"/>
      <c r="GV129" s="134"/>
      <c r="GW129" s="134"/>
      <c r="GX129" s="134"/>
      <c r="GY129" s="134"/>
      <c r="GZ129" s="134"/>
      <c r="HA129" s="134"/>
      <c r="HB129" s="134"/>
      <c r="HC129" s="134"/>
      <c r="HD129" s="134"/>
      <c r="HE129" s="134"/>
      <c r="HF129" s="134"/>
      <c r="HG129" s="134"/>
      <c r="HH129" s="134"/>
      <c r="HI129" s="134"/>
      <c r="HJ129" s="134"/>
      <c r="HK129" s="134"/>
      <c r="HL129" s="134"/>
      <c r="HM129" s="134"/>
      <c r="HN129" s="134"/>
      <c r="HO129" s="134"/>
      <c r="HP129" s="134"/>
      <c r="HQ129" s="134"/>
      <c r="HR129" s="134"/>
      <c r="HS129" s="134"/>
      <c r="HT129" s="134"/>
      <c r="HU129" s="134"/>
      <c r="HV129" s="134"/>
      <c r="HW129" s="134"/>
      <c r="HX129" s="134"/>
      <c r="HY129" s="134"/>
      <c r="HZ129" s="134"/>
      <c r="IA129" s="134"/>
      <c r="IB129" s="134"/>
      <c r="IC129" s="134"/>
      <c r="ID129" s="134"/>
      <c r="IE129" s="134"/>
      <c r="IF129" s="134"/>
      <c r="IG129" s="134"/>
      <c r="IH129" s="134"/>
      <c r="II129" s="134"/>
      <c r="IJ129" s="134"/>
      <c r="IK129" s="134"/>
      <c r="IL129" s="134"/>
      <c r="IM129" s="134"/>
      <c r="IN129" s="134"/>
      <c r="IO129" s="134"/>
      <c r="IP129" s="134"/>
      <c r="IQ129" s="134"/>
      <c r="IR129" s="134"/>
      <c r="IS129" s="134"/>
      <c r="IT129" s="134"/>
      <c r="IU129" s="134"/>
      <c r="IV129" s="134"/>
      <c r="IW129" s="135"/>
      <c r="IX129" s="204"/>
      <c r="IY129" s="90"/>
    </row>
    <row r="130" spans="2:259" ht="3" customHeight="1" x14ac:dyDescent="0.15">
      <c r="B130" s="7"/>
      <c r="C130" s="274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  <c r="X130" s="275"/>
      <c r="Y130" s="275"/>
      <c r="Z130" s="275"/>
      <c r="AA130" s="275"/>
      <c r="AB130" s="275"/>
      <c r="AC130" s="275"/>
      <c r="AD130" s="276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5"/>
      <c r="CH130" s="204"/>
      <c r="CI130" s="16"/>
      <c r="CJ130" s="7"/>
      <c r="CK130" s="274"/>
      <c r="CL130" s="275"/>
      <c r="CM130" s="275"/>
      <c r="CN130" s="275"/>
      <c r="CO130" s="275"/>
      <c r="CP130" s="275"/>
      <c r="CQ130" s="275"/>
      <c r="CR130" s="275"/>
      <c r="CS130" s="275"/>
      <c r="CT130" s="275"/>
      <c r="CU130" s="275"/>
      <c r="CV130" s="275"/>
      <c r="CW130" s="275"/>
      <c r="CX130" s="275"/>
      <c r="CY130" s="275"/>
      <c r="CZ130" s="275"/>
      <c r="DA130" s="275"/>
      <c r="DB130" s="275"/>
      <c r="DC130" s="275"/>
      <c r="DD130" s="275"/>
      <c r="DE130" s="275"/>
      <c r="DF130" s="275"/>
      <c r="DG130" s="275"/>
      <c r="DH130" s="275"/>
      <c r="DI130" s="275"/>
      <c r="DJ130" s="275"/>
      <c r="DK130" s="275"/>
      <c r="DL130" s="276"/>
      <c r="DM130" s="134"/>
      <c r="DN130" s="134"/>
      <c r="DO130" s="134"/>
      <c r="DP130" s="134"/>
      <c r="DQ130" s="134"/>
      <c r="DR130" s="134"/>
      <c r="DS130" s="134"/>
      <c r="DT130" s="134"/>
      <c r="DU130" s="134"/>
      <c r="DV130" s="134"/>
      <c r="DW130" s="134"/>
      <c r="DX130" s="134"/>
      <c r="DY130" s="134"/>
      <c r="DZ130" s="134"/>
      <c r="EA130" s="134"/>
      <c r="EB130" s="134"/>
      <c r="EC130" s="134"/>
      <c r="ED130" s="134"/>
      <c r="EE130" s="134"/>
      <c r="EF130" s="134"/>
      <c r="EG130" s="134"/>
      <c r="EH130" s="134"/>
      <c r="EI130" s="134"/>
      <c r="EJ130" s="134"/>
      <c r="EK130" s="134"/>
      <c r="EL130" s="134"/>
      <c r="EM130" s="134"/>
      <c r="EN130" s="134"/>
      <c r="EO130" s="134"/>
      <c r="EP130" s="134"/>
      <c r="EQ130" s="134"/>
      <c r="ER130" s="134"/>
      <c r="ES130" s="134"/>
      <c r="ET130" s="134"/>
      <c r="EU130" s="134"/>
      <c r="EV130" s="134"/>
      <c r="EW130" s="134"/>
      <c r="EX130" s="134"/>
      <c r="EY130" s="134"/>
      <c r="EZ130" s="134"/>
      <c r="FA130" s="134"/>
      <c r="FB130" s="134"/>
      <c r="FC130" s="134"/>
      <c r="FD130" s="134"/>
      <c r="FE130" s="134"/>
      <c r="FF130" s="134"/>
      <c r="FG130" s="134"/>
      <c r="FH130" s="134"/>
      <c r="FI130" s="134"/>
      <c r="FJ130" s="134"/>
      <c r="FK130" s="134"/>
      <c r="FL130" s="134"/>
      <c r="FM130" s="134"/>
      <c r="FN130" s="134"/>
      <c r="FO130" s="135"/>
      <c r="FP130" s="204"/>
      <c r="FQ130" s="16"/>
      <c r="FR130" s="7"/>
      <c r="FS130" s="274"/>
      <c r="FT130" s="275"/>
      <c r="FU130" s="275"/>
      <c r="FV130" s="275"/>
      <c r="FW130" s="275"/>
      <c r="FX130" s="275"/>
      <c r="FY130" s="275"/>
      <c r="FZ130" s="275"/>
      <c r="GA130" s="275"/>
      <c r="GB130" s="275"/>
      <c r="GC130" s="275"/>
      <c r="GD130" s="275"/>
      <c r="GE130" s="275"/>
      <c r="GF130" s="275"/>
      <c r="GG130" s="275"/>
      <c r="GH130" s="275"/>
      <c r="GI130" s="275"/>
      <c r="GJ130" s="275"/>
      <c r="GK130" s="275"/>
      <c r="GL130" s="275"/>
      <c r="GM130" s="275"/>
      <c r="GN130" s="275"/>
      <c r="GO130" s="275"/>
      <c r="GP130" s="275"/>
      <c r="GQ130" s="275"/>
      <c r="GR130" s="275"/>
      <c r="GS130" s="275"/>
      <c r="GT130" s="276"/>
      <c r="GU130" s="134"/>
      <c r="GV130" s="134"/>
      <c r="GW130" s="134"/>
      <c r="GX130" s="134"/>
      <c r="GY130" s="134"/>
      <c r="GZ130" s="134"/>
      <c r="HA130" s="134"/>
      <c r="HB130" s="134"/>
      <c r="HC130" s="134"/>
      <c r="HD130" s="134"/>
      <c r="HE130" s="134"/>
      <c r="HF130" s="134"/>
      <c r="HG130" s="134"/>
      <c r="HH130" s="134"/>
      <c r="HI130" s="134"/>
      <c r="HJ130" s="134"/>
      <c r="HK130" s="134"/>
      <c r="HL130" s="134"/>
      <c r="HM130" s="134"/>
      <c r="HN130" s="134"/>
      <c r="HO130" s="134"/>
      <c r="HP130" s="134"/>
      <c r="HQ130" s="134"/>
      <c r="HR130" s="134"/>
      <c r="HS130" s="134"/>
      <c r="HT130" s="134"/>
      <c r="HU130" s="134"/>
      <c r="HV130" s="134"/>
      <c r="HW130" s="134"/>
      <c r="HX130" s="134"/>
      <c r="HY130" s="134"/>
      <c r="HZ130" s="134"/>
      <c r="IA130" s="134"/>
      <c r="IB130" s="134"/>
      <c r="IC130" s="134"/>
      <c r="ID130" s="134"/>
      <c r="IE130" s="134"/>
      <c r="IF130" s="134"/>
      <c r="IG130" s="134"/>
      <c r="IH130" s="134"/>
      <c r="II130" s="134"/>
      <c r="IJ130" s="134"/>
      <c r="IK130" s="134"/>
      <c r="IL130" s="134"/>
      <c r="IM130" s="134"/>
      <c r="IN130" s="134"/>
      <c r="IO130" s="134"/>
      <c r="IP130" s="134"/>
      <c r="IQ130" s="134"/>
      <c r="IR130" s="134"/>
      <c r="IS130" s="134"/>
      <c r="IT130" s="134"/>
      <c r="IU130" s="134"/>
      <c r="IV130" s="134"/>
      <c r="IW130" s="135"/>
      <c r="IX130" s="204"/>
      <c r="IY130" s="90"/>
    </row>
    <row r="131" spans="2:259" ht="3" customHeight="1" x14ac:dyDescent="0.15">
      <c r="B131" s="7"/>
      <c r="C131" s="274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  <c r="X131" s="275"/>
      <c r="Y131" s="275"/>
      <c r="Z131" s="275"/>
      <c r="AA131" s="275"/>
      <c r="AB131" s="275"/>
      <c r="AC131" s="275"/>
      <c r="AD131" s="276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5"/>
      <c r="CH131" s="204"/>
      <c r="CI131" s="16"/>
      <c r="CJ131" s="7"/>
      <c r="CK131" s="274"/>
      <c r="CL131" s="275"/>
      <c r="CM131" s="275"/>
      <c r="CN131" s="275"/>
      <c r="CO131" s="275"/>
      <c r="CP131" s="275"/>
      <c r="CQ131" s="275"/>
      <c r="CR131" s="275"/>
      <c r="CS131" s="275"/>
      <c r="CT131" s="275"/>
      <c r="CU131" s="275"/>
      <c r="CV131" s="275"/>
      <c r="CW131" s="275"/>
      <c r="CX131" s="275"/>
      <c r="CY131" s="275"/>
      <c r="CZ131" s="275"/>
      <c r="DA131" s="275"/>
      <c r="DB131" s="275"/>
      <c r="DC131" s="275"/>
      <c r="DD131" s="275"/>
      <c r="DE131" s="275"/>
      <c r="DF131" s="275"/>
      <c r="DG131" s="275"/>
      <c r="DH131" s="275"/>
      <c r="DI131" s="275"/>
      <c r="DJ131" s="275"/>
      <c r="DK131" s="275"/>
      <c r="DL131" s="276"/>
      <c r="DM131" s="134"/>
      <c r="DN131" s="134"/>
      <c r="DO131" s="134"/>
      <c r="DP131" s="134"/>
      <c r="DQ131" s="134"/>
      <c r="DR131" s="134"/>
      <c r="DS131" s="134"/>
      <c r="DT131" s="134"/>
      <c r="DU131" s="134"/>
      <c r="DV131" s="134"/>
      <c r="DW131" s="134"/>
      <c r="DX131" s="134"/>
      <c r="DY131" s="134"/>
      <c r="DZ131" s="134"/>
      <c r="EA131" s="134"/>
      <c r="EB131" s="134"/>
      <c r="EC131" s="134"/>
      <c r="ED131" s="134"/>
      <c r="EE131" s="134"/>
      <c r="EF131" s="134"/>
      <c r="EG131" s="134"/>
      <c r="EH131" s="134"/>
      <c r="EI131" s="134"/>
      <c r="EJ131" s="134"/>
      <c r="EK131" s="134"/>
      <c r="EL131" s="134"/>
      <c r="EM131" s="134"/>
      <c r="EN131" s="134"/>
      <c r="EO131" s="134"/>
      <c r="EP131" s="134"/>
      <c r="EQ131" s="134"/>
      <c r="ER131" s="134"/>
      <c r="ES131" s="134"/>
      <c r="ET131" s="134"/>
      <c r="EU131" s="134"/>
      <c r="EV131" s="134"/>
      <c r="EW131" s="134"/>
      <c r="EX131" s="134"/>
      <c r="EY131" s="134"/>
      <c r="EZ131" s="134"/>
      <c r="FA131" s="134"/>
      <c r="FB131" s="134"/>
      <c r="FC131" s="134"/>
      <c r="FD131" s="134"/>
      <c r="FE131" s="134"/>
      <c r="FF131" s="134"/>
      <c r="FG131" s="134"/>
      <c r="FH131" s="134"/>
      <c r="FI131" s="134"/>
      <c r="FJ131" s="134"/>
      <c r="FK131" s="134"/>
      <c r="FL131" s="134"/>
      <c r="FM131" s="134"/>
      <c r="FN131" s="134"/>
      <c r="FO131" s="135"/>
      <c r="FP131" s="204"/>
      <c r="FQ131" s="16"/>
      <c r="FR131" s="7"/>
      <c r="FS131" s="274"/>
      <c r="FT131" s="275"/>
      <c r="FU131" s="275"/>
      <c r="FV131" s="275"/>
      <c r="FW131" s="275"/>
      <c r="FX131" s="275"/>
      <c r="FY131" s="275"/>
      <c r="FZ131" s="275"/>
      <c r="GA131" s="275"/>
      <c r="GB131" s="275"/>
      <c r="GC131" s="275"/>
      <c r="GD131" s="275"/>
      <c r="GE131" s="275"/>
      <c r="GF131" s="275"/>
      <c r="GG131" s="275"/>
      <c r="GH131" s="275"/>
      <c r="GI131" s="275"/>
      <c r="GJ131" s="275"/>
      <c r="GK131" s="275"/>
      <c r="GL131" s="275"/>
      <c r="GM131" s="275"/>
      <c r="GN131" s="275"/>
      <c r="GO131" s="275"/>
      <c r="GP131" s="275"/>
      <c r="GQ131" s="275"/>
      <c r="GR131" s="275"/>
      <c r="GS131" s="275"/>
      <c r="GT131" s="276"/>
      <c r="GU131" s="134"/>
      <c r="GV131" s="134"/>
      <c r="GW131" s="134"/>
      <c r="GX131" s="134"/>
      <c r="GY131" s="134"/>
      <c r="GZ131" s="134"/>
      <c r="HA131" s="134"/>
      <c r="HB131" s="134"/>
      <c r="HC131" s="134"/>
      <c r="HD131" s="134"/>
      <c r="HE131" s="134"/>
      <c r="HF131" s="134"/>
      <c r="HG131" s="134"/>
      <c r="HH131" s="134"/>
      <c r="HI131" s="134"/>
      <c r="HJ131" s="134"/>
      <c r="HK131" s="134"/>
      <c r="HL131" s="134"/>
      <c r="HM131" s="134"/>
      <c r="HN131" s="134"/>
      <c r="HO131" s="134"/>
      <c r="HP131" s="134"/>
      <c r="HQ131" s="134"/>
      <c r="HR131" s="134"/>
      <c r="HS131" s="134"/>
      <c r="HT131" s="134"/>
      <c r="HU131" s="134"/>
      <c r="HV131" s="134"/>
      <c r="HW131" s="134"/>
      <c r="HX131" s="134"/>
      <c r="HY131" s="134"/>
      <c r="HZ131" s="134"/>
      <c r="IA131" s="134"/>
      <c r="IB131" s="134"/>
      <c r="IC131" s="134"/>
      <c r="ID131" s="134"/>
      <c r="IE131" s="134"/>
      <c r="IF131" s="134"/>
      <c r="IG131" s="134"/>
      <c r="IH131" s="134"/>
      <c r="II131" s="134"/>
      <c r="IJ131" s="134"/>
      <c r="IK131" s="134"/>
      <c r="IL131" s="134"/>
      <c r="IM131" s="134"/>
      <c r="IN131" s="134"/>
      <c r="IO131" s="134"/>
      <c r="IP131" s="134"/>
      <c r="IQ131" s="134"/>
      <c r="IR131" s="134"/>
      <c r="IS131" s="134"/>
      <c r="IT131" s="134"/>
      <c r="IU131" s="134"/>
      <c r="IV131" s="134"/>
      <c r="IW131" s="135"/>
      <c r="IX131" s="204"/>
      <c r="IY131" s="90"/>
    </row>
    <row r="132" spans="2:259" ht="3" customHeight="1" x14ac:dyDescent="0.15">
      <c r="B132" s="7"/>
      <c r="C132" s="274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  <c r="X132" s="275"/>
      <c r="Y132" s="275"/>
      <c r="Z132" s="275"/>
      <c r="AA132" s="275"/>
      <c r="AB132" s="275"/>
      <c r="AC132" s="275"/>
      <c r="AD132" s="276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5"/>
      <c r="CH132" s="204"/>
      <c r="CI132" s="16"/>
      <c r="CJ132" s="7"/>
      <c r="CK132" s="274"/>
      <c r="CL132" s="275"/>
      <c r="CM132" s="275"/>
      <c r="CN132" s="275"/>
      <c r="CO132" s="275"/>
      <c r="CP132" s="275"/>
      <c r="CQ132" s="275"/>
      <c r="CR132" s="275"/>
      <c r="CS132" s="275"/>
      <c r="CT132" s="275"/>
      <c r="CU132" s="275"/>
      <c r="CV132" s="275"/>
      <c r="CW132" s="275"/>
      <c r="CX132" s="275"/>
      <c r="CY132" s="275"/>
      <c r="CZ132" s="275"/>
      <c r="DA132" s="275"/>
      <c r="DB132" s="275"/>
      <c r="DC132" s="275"/>
      <c r="DD132" s="275"/>
      <c r="DE132" s="275"/>
      <c r="DF132" s="275"/>
      <c r="DG132" s="275"/>
      <c r="DH132" s="275"/>
      <c r="DI132" s="275"/>
      <c r="DJ132" s="275"/>
      <c r="DK132" s="275"/>
      <c r="DL132" s="276"/>
      <c r="DM132" s="134"/>
      <c r="DN132" s="134"/>
      <c r="DO132" s="134"/>
      <c r="DP132" s="134"/>
      <c r="DQ132" s="134"/>
      <c r="DR132" s="134"/>
      <c r="DS132" s="134"/>
      <c r="DT132" s="134"/>
      <c r="DU132" s="134"/>
      <c r="DV132" s="134"/>
      <c r="DW132" s="134"/>
      <c r="DX132" s="134"/>
      <c r="DY132" s="134"/>
      <c r="DZ132" s="134"/>
      <c r="EA132" s="134"/>
      <c r="EB132" s="134"/>
      <c r="EC132" s="134"/>
      <c r="ED132" s="134"/>
      <c r="EE132" s="134"/>
      <c r="EF132" s="134"/>
      <c r="EG132" s="134"/>
      <c r="EH132" s="134"/>
      <c r="EI132" s="134"/>
      <c r="EJ132" s="134"/>
      <c r="EK132" s="134"/>
      <c r="EL132" s="134"/>
      <c r="EM132" s="134"/>
      <c r="EN132" s="134"/>
      <c r="EO132" s="134"/>
      <c r="EP132" s="134"/>
      <c r="EQ132" s="134"/>
      <c r="ER132" s="134"/>
      <c r="ES132" s="134"/>
      <c r="ET132" s="134"/>
      <c r="EU132" s="134"/>
      <c r="EV132" s="134"/>
      <c r="EW132" s="134"/>
      <c r="EX132" s="134"/>
      <c r="EY132" s="134"/>
      <c r="EZ132" s="134"/>
      <c r="FA132" s="134"/>
      <c r="FB132" s="134"/>
      <c r="FC132" s="134"/>
      <c r="FD132" s="134"/>
      <c r="FE132" s="134"/>
      <c r="FF132" s="134"/>
      <c r="FG132" s="134"/>
      <c r="FH132" s="134"/>
      <c r="FI132" s="134"/>
      <c r="FJ132" s="134"/>
      <c r="FK132" s="134"/>
      <c r="FL132" s="134"/>
      <c r="FM132" s="134"/>
      <c r="FN132" s="134"/>
      <c r="FO132" s="135"/>
      <c r="FP132" s="204"/>
      <c r="FQ132" s="16"/>
      <c r="FR132" s="7"/>
      <c r="FS132" s="274"/>
      <c r="FT132" s="275"/>
      <c r="FU132" s="275"/>
      <c r="FV132" s="275"/>
      <c r="FW132" s="275"/>
      <c r="FX132" s="275"/>
      <c r="FY132" s="275"/>
      <c r="FZ132" s="275"/>
      <c r="GA132" s="275"/>
      <c r="GB132" s="275"/>
      <c r="GC132" s="275"/>
      <c r="GD132" s="275"/>
      <c r="GE132" s="275"/>
      <c r="GF132" s="275"/>
      <c r="GG132" s="275"/>
      <c r="GH132" s="275"/>
      <c r="GI132" s="275"/>
      <c r="GJ132" s="275"/>
      <c r="GK132" s="275"/>
      <c r="GL132" s="275"/>
      <c r="GM132" s="275"/>
      <c r="GN132" s="275"/>
      <c r="GO132" s="275"/>
      <c r="GP132" s="275"/>
      <c r="GQ132" s="275"/>
      <c r="GR132" s="275"/>
      <c r="GS132" s="275"/>
      <c r="GT132" s="276"/>
      <c r="GU132" s="134"/>
      <c r="GV132" s="134"/>
      <c r="GW132" s="134"/>
      <c r="GX132" s="134"/>
      <c r="GY132" s="134"/>
      <c r="GZ132" s="134"/>
      <c r="HA132" s="134"/>
      <c r="HB132" s="134"/>
      <c r="HC132" s="134"/>
      <c r="HD132" s="134"/>
      <c r="HE132" s="134"/>
      <c r="HF132" s="134"/>
      <c r="HG132" s="134"/>
      <c r="HH132" s="134"/>
      <c r="HI132" s="134"/>
      <c r="HJ132" s="134"/>
      <c r="HK132" s="134"/>
      <c r="HL132" s="134"/>
      <c r="HM132" s="134"/>
      <c r="HN132" s="134"/>
      <c r="HO132" s="134"/>
      <c r="HP132" s="134"/>
      <c r="HQ132" s="134"/>
      <c r="HR132" s="134"/>
      <c r="HS132" s="134"/>
      <c r="HT132" s="134"/>
      <c r="HU132" s="134"/>
      <c r="HV132" s="134"/>
      <c r="HW132" s="134"/>
      <c r="HX132" s="134"/>
      <c r="HY132" s="134"/>
      <c r="HZ132" s="134"/>
      <c r="IA132" s="134"/>
      <c r="IB132" s="134"/>
      <c r="IC132" s="134"/>
      <c r="ID132" s="134"/>
      <c r="IE132" s="134"/>
      <c r="IF132" s="134"/>
      <c r="IG132" s="134"/>
      <c r="IH132" s="134"/>
      <c r="II132" s="134"/>
      <c r="IJ132" s="134"/>
      <c r="IK132" s="134"/>
      <c r="IL132" s="134"/>
      <c r="IM132" s="134"/>
      <c r="IN132" s="134"/>
      <c r="IO132" s="134"/>
      <c r="IP132" s="134"/>
      <c r="IQ132" s="134"/>
      <c r="IR132" s="134"/>
      <c r="IS132" s="134"/>
      <c r="IT132" s="134"/>
      <c r="IU132" s="134"/>
      <c r="IV132" s="134"/>
      <c r="IW132" s="135"/>
      <c r="IX132" s="204"/>
      <c r="IY132" s="90"/>
    </row>
    <row r="133" spans="2:259" ht="3" customHeight="1" x14ac:dyDescent="0.15">
      <c r="B133" s="7"/>
      <c r="C133" s="274"/>
      <c r="D133" s="275"/>
      <c r="E133" s="275"/>
      <c r="F133" s="275"/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  <c r="X133" s="275"/>
      <c r="Y133" s="275"/>
      <c r="Z133" s="275"/>
      <c r="AA133" s="275"/>
      <c r="AB133" s="275"/>
      <c r="AC133" s="275"/>
      <c r="AD133" s="276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5"/>
      <c r="CH133" s="204"/>
      <c r="CI133" s="16"/>
      <c r="CJ133" s="7"/>
      <c r="CK133" s="274"/>
      <c r="CL133" s="275"/>
      <c r="CM133" s="275"/>
      <c r="CN133" s="275"/>
      <c r="CO133" s="275"/>
      <c r="CP133" s="275"/>
      <c r="CQ133" s="275"/>
      <c r="CR133" s="275"/>
      <c r="CS133" s="275"/>
      <c r="CT133" s="275"/>
      <c r="CU133" s="275"/>
      <c r="CV133" s="275"/>
      <c r="CW133" s="275"/>
      <c r="CX133" s="275"/>
      <c r="CY133" s="275"/>
      <c r="CZ133" s="275"/>
      <c r="DA133" s="275"/>
      <c r="DB133" s="275"/>
      <c r="DC133" s="275"/>
      <c r="DD133" s="275"/>
      <c r="DE133" s="275"/>
      <c r="DF133" s="275"/>
      <c r="DG133" s="275"/>
      <c r="DH133" s="275"/>
      <c r="DI133" s="275"/>
      <c r="DJ133" s="275"/>
      <c r="DK133" s="275"/>
      <c r="DL133" s="276"/>
      <c r="DM133" s="134"/>
      <c r="DN133" s="134"/>
      <c r="DO133" s="134"/>
      <c r="DP133" s="134"/>
      <c r="DQ133" s="134"/>
      <c r="DR133" s="134"/>
      <c r="DS133" s="134"/>
      <c r="DT133" s="134"/>
      <c r="DU133" s="134"/>
      <c r="DV133" s="134"/>
      <c r="DW133" s="134"/>
      <c r="DX133" s="134"/>
      <c r="DY133" s="134"/>
      <c r="DZ133" s="134"/>
      <c r="EA133" s="134"/>
      <c r="EB133" s="134"/>
      <c r="EC133" s="134"/>
      <c r="ED133" s="134"/>
      <c r="EE133" s="134"/>
      <c r="EF133" s="134"/>
      <c r="EG133" s="134"/>
      <c r="EH133" s="134"/>
      <c r="EI133" s="134"/>
      <c r="EJ133" s="134"/>
      <c r="EK133" s="134"/>
      <c r="EL133" s="134"/>
      <c r="EM133" s="134"/>
      <c r="EN133" s="134"/>
      <c r="EO133" s="134"/>
      <c r="EP133" s="134"/>
      <c r="EQ133" s="134"/>
      <c r="ER133" s="134"/>
      <c r="ES133" s="134"/>
      <c r="ET133" s="134"/>
      <c r="EU133" s="134"/>
      <c r="EV133" s="134"/>
      <c r="EW133" s="134"/>
      <c r="EX133" s="134"/>
      <c r="EY133" s="134"/>
      <c r="EZ133" s="134"/>
      <c r="FA133" s="134"/>
      <c r="FB133" s="134"/>
      <c r="FC133" s="134"/>
      <c r="FD133" s="134"/>
      <c r="FE133" s="134"/>
      <c r="FF133" s="134"/>
      <c r="FG133" s="134"/>
      <c r="FH133" s="134"/>
      <c r="FI133" s="134"/>
      <c r="FJ133" s="134"/>
      <c r="FK133" s="134"/>
      <c r="FL133" s="134"/>
      <c r="FM133" s="134"/>
      <c r="FN133" s="134"/>
      <c r="FO133" s="135"/>
      <c r="FP133" s="204"/>
      <c r="FQ133" s="16"/>
      <c r="FR133" s="7"/>
      <c r="FS133" s="274"/>
      <c r="FT133" s="275"/>
      <c r="FU133" s="275"/>
      <c r="FV133" s="275"/>
      <c r="FW133" s="275"/>
      <c r="FX133" s="275"/>
      <c r="FY133" s="275"/>
      <c r="FZ133" s="275"/>
      <c r="GA133" s="275"/>
      <c r="GB133" s="275"/>
      <c r="GC133" s="275"/>
      <c r="GD133" s="275"/>
      <c r="GE133" s="275"/>
      <c r="GF133" s="275"/>
      <c r="GG133" s="275"/>
      <c r="GH133" s="275"/>
      <c r="GI133" s="275"/>
      <c r="GJ133" s="275"/>
      <c r="GK133" s="275"/>
      <c r="GL133" s="275"/>
      <c r="GM133" s="275"/>
      <c r="GN133" s="275"/>
      <c r="GO133" s="275"/>
      <c r="GP133" s="275"/>
      <c r="GQ133" s="275"/>
      <c r="GR133" s="275"/>
      <c r="GS133" s="275"/>
      <c r="GT133" s="276"/>
      <c r="GU133" s="134"/>
      <c r="GV133" s="134"/>
      <c r="GW133" s="134"/>
      <c r="GX133" s="134"/>
      <c r="GY133" s="134"/>
      <c r="GZ133" s="134"/>
      <c r="HA133" s="134"/>
      <c r="HB133" s="134"/>
      <c r="HC133" s="134"/>
      <c r="HD133" s="134"/>
      <c r="HE133" s="134"/>
      <c r="HF133" s="134"/>
      <c r="HG133" s="134"/>
      <c r="HH133" s="134"/>
      <c r="HI133" s="134"/>
      <c r="HJ133" s="134"/>
      <c r="HK133" s="134"/>
      <c r="HL133" s="134"/>
      <c r="HM133" s="134"/>
      <c r="HN133" s="134"/>
      <c r="HO133" s="134"/>
      <c r="HP133" s="134"/>
      <c r="HQ133" s="134"/>
      <c r="HR133" s="134"/>
      <c r="HS133" s="134"/>
      <c r="HT133" s="134"/>
      <c r="HU133" s="134"/>
      <c r="HV133" s="134"/>
      <c r="HW133" s="134"/>
      <c r="HX133" s="134"/>
      <c r="HY133" s="134"/>
      <c r="HZ133" s="134"/>
      <c r="IA133" s="134"/>
      <c r="IB133" s="134"/>
      <c r="IC133" s="134"/>
      <c r="ID133" s="134"/>
      <c r="IE133" s="134"/>
      <c r="IF133" s="134"/>
      <c r="IG133" s="134"/>
      <c r="IH133" s="134"/>
      <c r="II133" s="134"/>
      <c r="IJ133" s="134"/>
      <c r="IK133" s="134"/>
      <c r="IL133" s="134"/>
      <c r="IM133" s="134"/>
      <c r="IN133" s="134"/>
      <c r="IO133" s="134"/>
      <c r="IP133" s="134"/>
      <c r="IQ133" s="134"/>
      <c r="IR133" s="134"/>
      <c r="IS133" s="134"/>
      <c r="IT133" s="134"/>
      <c r="IU133" s="134"/>
      <c r="IV133" s="134"/>
      <c r="IW133" s="135"/>
      <c r="IX133" s="204"/>
      <c r="IY133" s="90"/>
    </row>
    <row r="134" spans="2:259" ht="3" customHeight="1" x14ac:dyDescent="0.15">
      <c r="B134" s="18"/>
      <c r="C134" s="274" t="s">
        <v>5</v>
      </c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  <c r="X134" s="275"/>
      <c r="Y134" s="275"/>
      <c r="Z134" s="275"/>
      <c r="AA134" s="275"/>
      <c r="AB134" s="275"/>
      <c r="AC134" s="275"/>
      <c r="AD134" s="276"/>
      <c r="AE134" s="134" t="str">
        <f>IF(AND(ISNUMBER(入力票!$B18),COLUMNS(BS:$CC)&lt;=LEN(ROUND(入力票!$B18,0))+1),IF(COLUMNS(BS:$CC)&gt;LEN(ROUND(ABS(入力票!$B18),0)),IF(AND(入力票!$B18&lt;0,COLUMNS(BS:$CC)=LEN(ROUND(入力票!$B18,0))),"-",""),INT(MOD(ROUND(ABS(入力票!$B18),0),10^COLUMNS(BS:$CC))/10^(COLUMNS(BS:$CC)-1))),"")</f>
        <v/>
      </c>
      <c r="AF134" s="134"/>
      <c r="AG134" s="134"/>
      <c r="AH134" s="134"/>
      <c r="AI134" s="134"/>
      <c r="AJ134" s="134" t="str">
        <f>IF(AND(ISNUMBER(入力票!$B18),COLUMNS(BT:$CC)&lt;=LEN(ROUND(入力票!$B18,0))+1),IF(COLUMNS(BT:$CC)&gt;LEN(ROUND(ABS(入力票!$B18),0)),IF(AND(入力票!$B18&lt;0,COLUMNS(BT:$CC)=LEN(ROUND(入力票!$B18,0))),"-",""),INT(MOD(ROUND(ABS(入力票!$B18),0),10^COLUMNS(BT:$CC))/10^(COLUMNS(BT:$CC)-1))),"")</f>
        <v/>
      </c>
      <c r="AK134" s="134"/>
      <c r="AL134" s="134"/>
      <c r="AM134" s="134"/>
      <c r="AN134" s="134"/>
      <c r="AO134" s="134" t="str">
        <f>IF(AND(ISNUMBER(入力票!$B18),COLUMNS(BU:$CC)&lt;=LEN(ROUND(入力票!$B18,0))+1),IF(COLUMNS(BU:$CC)&gt;LEN(ROUND(ABS(入力票!$B18),0)),IF(AND(入力票!$B18&lt;0,COLUMNS(BU:$CC)=LEN(ROUND(入力票!$B18,0))),"-",""),INT(MOD(ROUND(ABS(入力票!$B18),0),10^COLUMNS(BU:$CC))/10^(COLUMNS(BU:$CC)-1))),"")</f>
        <v/>
      </c>
      <c r="AP134" s="134"/>
      <c r="AQ134" s="134"/>
      <c r="AR134" s="134"/>
      <c r="AS134" s="134"/>
      <c r="AT134" s="134" t="str">
        <f>IF(AND(ISNUMBER(入力票!$B18),COLUMNS(BV:$CC)&lt;=LEN(ROUND(入力票!$B18,0))+1),IF(COLUMNS(BV:$CC)&gt;LEN(ROUND(ABS(入力票!$B18),0)),IF(AND(入力票!$B18&lt;0,COLUMNS(BV:$CC)=LEN(ROUND(入力票!$B18,0))),"-",""),INT(MOD(ROUND(ABS(入力票!$B18),0),10^COLUMNS(BV:$CC))/10^(COLUMNS(BV:$CC)-1))),"")</f>
        <v/>
      </c>
      <c r="AU134" s="134"/>
      <c r="AV134" s="134"/>
      <c r="AW134" s="134"/>
      <c r="AX134" s="134"/>
      <c r="AY134" s="134" t="str">
        <f>IF(AND(ISNUMBER(入力票!$B18),COLUMNS(BW:$CC)&lt;=LEN(ROUND(入力票!$B18,0))+1),IF(COLUMNS(BW:$CC)&gt;LEN(ROUND(ABS(入力票!$B18),0)),IF(AND(入力票!$B18&lt;0,COLUMNS(BW:$CC)=LEN(ROUND(入力票!$B18,0))),"-",""),INT(MOD(ROUND(ABS(入力票!$B18),0),10^COLUMNS(BW:$CC))/10^(COLUMNS(BW:$CC)-1))),"")</f>
        <v/>
      </c>
      <c r="AZ134" s="134"/>
      <c r="BA134" s="134"/>
      <c r="BB134" s="134"/>
      <c r="BC134" s="134"/>
      <c r="BD134" s="134" t="str">
        <f>IF(AND(ISNUMBER(入力票!$B18),COLUMNS(BX:$CC)&lt;=LEN(ROUND(入力票!$B18,0))+1),IF(COLUMNS(BX:$CC)&gt;LEN(ROUND(ABS(入力票!$B18),0)),IF(AND(入力票!$B18&lt;0,COLUMNS(BX:$CC)=LEN(ROUND(入力票!$B18,0))),"-",""),INT(MOD(ROUND(ABS(入力票!$B18),0),10^COLUMNS(BX:$CC))/10^(COLUMNS(BX:$CC)-1))),"")</f>
        <v/>
      </c>
      <c r="BE134" s="134"/>
      <c r="BF134" s="134"/>
      <c r="BG134" s="134"/>
      <c r="BH134" s="134"/>
      <c r="BI134" s="134" t="str">
        <f>IF(AND(ISNUMBER(入力票!$B18),COLUMNS(BY:$CC)&lt;=LEN(ROUND(入力票!$B18,0))+1),IF(COLUMNS(BY:$CC)&gt;LEN(ROUND(ABS(入力票!$B18),0)),IF(AND(入力票!$B18&lt;0,COLUMNS(BY:$CC)=LEN(ROUND(入力票!$B18,0))),"-",""),INT(MOD(ROUND(ABS(入力票!$B18),0),10^COLUMNS(BY:$CC))/10^(COLUMNS(BY:$CC)-1))),"")</f>
        <v/>
      </c>
      <c r="BJ134" s="134"/>
      <c r="BK134" s="134"/>
      <c r="BL134" s="134"/>
      <c r="BM134" s="134"/>
      <c r="BN134" s="134" t="str">
        <f>IF(AND(ISNUMBER(入力票!$B18),COLUMNS(BZ:$CC)&lt;=LEN(ROUND(入力票!$B18,0))+1),IF(COLUMNS(BZ:$CC)&gt;LEN(ROUND(ABS(入力票!$B18),0)),IF(AND(入力票!$B18&lt;0,COLUMNS(BZ:$CC)=LEN(ROUND(入力票!$B18,0))),"-",""),INT(MOD(ROUND(ABS(入力票!$B18),0),10^COLUMNS(BZ:$CC))/10^(COLUMNS(BZ:$CC)-1))),"")</f>
        <v/>
      </c>
      <c r="BO134" s="134"/>
      <c r="BP134" s="134"/>
      <c r="BQ134" s="134"/>
      <c r="BR134" s="134"/>
      <c r="BS134" s="134" t="str">
        <f>IF(AND(ISNUMBER(入力票!$B18),COLUMNS(CA:$CC)&lt;=LEN(ROUND(入力票!$B18,0))+1),IF(COLUMNS(CA:$CC)&gt;LEN(ROUND(ABS(入力票!$B18),0)),IF(AND(入力票!$B18&lt;0,COLUMNS(CA:$CC)=LEN(ROUND(入力票!$B18,0))),"-",""),INT(MOD(ROUND(ABS(入力票!$B18),0),10^COLUMNS(CA:$CC))/10^(COLUMNS(CA:$CC)-1))),"")</f>
        <v/>
      </c>
      <c r="BT134" s="134"/>
      <c r="BU134" s="134"/>
      <c r="BV134" s="134"/>
      <c r="BW134" s="134"/>
      <c r="BX134" s="134" t="str">
        <f>IF(AND(ISNUMBER(入力票!$B18),COLUMNS(CB:$CC)&lt;=LEN(ROUND(入力票!B18,0))+1),IF(COLUMNS(CB:$CC)&gt;LEN(ROUND(ABS(入力票!B18),0)),IF(AND(入力票!B18&lt;0,COLUMNS(CB:$CC)=LEN(ROUND(入力票!B18,0))),"-",""),INT(MOD(ROUND(ABS(入力票!B18),0),10^COLUMNS(CB:$CC))/10^(COLUMNS(CB:$CC)-1))),"")</f>
        <v/>
      </c>
      <c r="BY134" s="134"/>
      <c r="BZ134" s="134"/>
      <c r="CA134" s="134"/>
      <c r="CB134" s="134"/>
      <c r="CC134" s="134" t="str">
        <f>IF(AND(ISNUMBER(入力票!$B18),COLUMNS(CC:$CC)&lt;=LEN(ROUND(入力票!B18,0))+1),IF(COLUMNS(CC:$CC)&gt;LEN(ROUND(ABS(入力票!B18),0)),IF(AND(入力票!B18&lt;0,COLUMNS(CC:$CC)=LEN(ROUND(入力票!B18,0))),"-",""),INT(MOD(ROUND(ABS(入力票!B18),0),10^COLUMNS(CC:$CC))/10^(COLUMNS(CC:$CC)-1))),"")</f>
        <v/>
      </c>
      <c r="CD134" s="134"/>
      <c r="CE134" s="134"/>
      <c r="CF134" s="134"/>
      <c r="CG134" s="135"/>
      <c r="CH134" s="132"/>
      <c r="CI134" s="16"/>
      <c r="CJ134" s="18"/>
      <c r="CK134" s="274" t="s">
        <v>5</v>
      </c>
      <c r="CL134" s="275"/>
      <c r="CM134" s="275"/>
      <c r="CN134" s="275"/>
      <c r="CO134" s="275"/>
      <c r="CP134" s="275"/>
      <c r="CQ134" s="275"/>
      <c r="CR134" s="275"/>
      <c r="CS134" s="275"/>
      <c r="CT134" s="275"/>
      <c r="CU134" s="275"/>
      <c r="CV134" s="275"/>
      <c r="CW134" s="275"/>
      <c r="CX134" s="275"/>
      <c r="CY134" s="275"/>
      <c r="CZ134" s="275"/>
      <c r="DA134" s="275"/>
      <c r="DB134" s="275"/>
      <c r="DC134" s="275"/>
      <c r="DD134" s="275"/>
      <c r="DE134" s="275"/>
      <c r="DF134" s="275"/>
      <c r="DG134" s="275"/>
      <c r="DH134" s="275"/>
      <c r="DI134" s="275"/>
      <c r="DJ134" s="275"/>
      <c r="DK134" s="275"/>
      <c r="DL134" s="276"/>
      <c r="DM134" s="134" t="str">
        <f>AE134</f>
        <v/>
      </c>
      <c r="DN134" s="134"/>
      <c r="DO134" s="134"/>
      <c r="DP134" s="134"/>
      <c r="DQ134" s="134"/>
      <c r="DR134" s="134" t="str">
        <f>AJ134</f>
        <v/>
      </c>
      <c r="DS134" s="134"/>
      <c r="DT134" s="134"/>
      <c r="DU134" s="134"/>
      <c r="DV134" s="134"/>
      <c r="DW134" s="134" t="str">
        <f>AO134</f>
        <v/>
      </c>
      <c r="DX134" s="134"/>
      <c r="DY134" s="134"/>
      <c r="DZ134" s="134"/>
      <c r="EA134" s="134"/>
      <c r="EB134" s="134" t="str">
        <f>AT134</f>
        <v/>
      </c>
      <c r="EC134" s="134"/>
      <c r="ED134" s="134"/>
      <c r="EE134" s="134"/>
      <c r="EF134" s="134"/>
      <c r="EG134" s="134" t="str">
        <f>AY134</f>
        <v/>
      </c>
      <c r="EH134" s="134"/>
      <c r="EI134" s="134"/>
      <c r="EJ134" s="134"/>
      <c r="EK134" s="134"/>
      <c r="EL134" s="134" t="str">
        <f>BD134</f>
        <v/>
      </c>
      <c r="EM134" s="134"/>
      <c r="EN134" s="134"/>
      <c r="EO134" s="134"/>
      <c r="EP134" s="134"/>
      <c r="EQ134" s="134" t="str">
        <f>BI134</f>
        <v/>
      </c>
      <c r="ER134" s="134"/>
      <c r="ES134" s="134"/>
      <c r="ET134" s="134"/>
      <c r="EU134" s="134"/>
      <c r="EV134" s="134" t="str">
        <f>BN134</f>
        <v/>
      </c>
      <c r="EW134" s="134"/>
      <c r="EX134" s="134"/>
      <c r="EY134" s="134"/>
      <c r="EZ134" s="134"/>
      <c r="FA134" s="134" t="str">
        <f>BS134</f>
        <v/>
      </c>
      <c r="FB134" s="134"/>
      <c r="FC134" s="134"/>
      <c r="FD134" s="134"/>
      <c r="FE134" s="134"/>
      <c r="FF134" s="134" t="str">
        <f>BX134</f>
        <v/>
      </c>
      <c r="FG134" s="134"/>
      <c r="FH134" s="134"/>
      <c r="FI134" s="134"/>
      <c r="FJ134" s="134"/>
      <c r="FK134" s="134" t="str">
        <f>CC134</f>
        <v/>
      </c>
      <c r="FL134" s="134"/>
      <c r="FM134" s="134"/>
      <c r="FN134" s="134"/>
      <c r="FO134" s="135"/>
      <c r="FP134" s="132"/>
      <c r="FQ134" s="16"/>
      <c r="FR134" s="18"/>
      <c r="FS134" s="274" t="s">
        <v>5</v>
      </c>
      <c r="FT134" s="275"/>
      <c r="FU134" s="275"/>
      <c r="FV134" s="275"/>
      <c r="FW134" s="275"/>
      <c r="FX134" s="275"/>
      <c r="FY134" s="275"/>
      <c r="FZ134" s="275"/>
      <c r="GA134" s="275"/>
      <c r="GB134" s="275"/>
      <c r="GC134" s="275"/>
      <c r="GD134" s="275"/>
      <c r="GE134" s="275"/>
      <c r="GF134" s="275"/>
      <c r="GG134" s="275"/>
      <c r="GH134" s="275"/>
      <c r="GI134" s="275"/>
      <c r="GJ134" s="275"/>
      <c r="GK134" s="275"/>
      <c r="GL134" s="275"/>
      <c r="GM134" s="275"/>
      <c r="GN134" s="275"/>
      <c r="GO134" s="275"/>
      <c r="GP134" s="275"/>
      <c r="GQ134" s="275"/>
      <c r="GR134" s="275"/>
      <c r="GS134" s="275"/>
      <c r="GT134" s="276"/>
      <c r="GU134" s="134" t="str">
        <f>DM134</f>
        <v/>
      </c>
      <c r="GV134" s="134"/>
      <c r="GW134" s="134"/>
      <c r="GX134" s="134"/>
      <c r="GY134" s="134"/>
      <c r="GZ134" s="134" t="str">
        <f t="shared" ref="GZ134" si="58">DR134</f>
        <v/>
      </c>
      <c r="HA134" s="134"/>
      <c r="HB134" s="134"/>
      <c r="HC134" s="134"/>
      <c r="HD134" s="134"/>
      <c r="HE134" s="134" t="str">
        <f t="shared" ref="HE134" si="59">DW134</f>
        <v/>
      </c>
      <c r="HF134" s="134"/>
      <c r="HG134" s="134"/>
      <c r="HH134" s="134"/>
      <c r="HI134" s="134"/>
      <c r="HJ134" s="134" t="str">
        <f t="shared" ref="HJ134" si="60">EB134</f>
        <v/>
      </c>
      <c r="HK134" s="134"/>
      <c r="HL134" s="134"/>
      <c r="HM134" s="134"/>
      <c r="HN134" s="134"/>
      <c r="HO134" s="134" t="str">
        <f t="shared" ref="HO134" si="61">EG134</f>
        <v/>
      </c>
      <c r="HP134" s="134"/>
      <c r="HQ134" s="134"/>
      <c r="HR134" s="134"/>
      <c r="HS134" s="134"/>
      <c r="HT134" s="134" t="str">
        <f t="shared" ref="HT134" si="62">EL134</f>
        <v/>
      </c>
      <c r="HU134" s="134"/>
      <c r="HV134" s="134"/>
      <c r="HW134" s="134"/>
      <c r="HX134" s="134"/>
      <c r="HY134" s="134" t="str">
        <f t="shared" ref="HY134" si="63">EQ134</f>
        <v/>
      </c>
      <c r="HZ134" s="134"/>
      <c r="IA134" s="134"/>
      <c r="IB134" s="134"/>
      <c r="IC134" s="134"/>
      <c r="ID134" s="134" t="str">
        <f t="shared" ref="ID134" si="64">EV134</f>
        <v/>
      </c>
      <c r="IE134" s="134"/>
      <c r="IF134" s="134"/>
      <c r="IG134" s="134"/>
      <c r="IH134" s="134"/>
      <c r="II134" s="134" t="str">
        <f t="shared" ref="II134" si="65">FA134</f>
        <v/>
      </c>
      <c r="IJ134" s="134"/>
      <c r="IK134" s="134"/>
      <c r="IL134" s="134"/>
      <c r="IM134" s="134"/>
      <c r="IN134" s="134" t="str">
        <f t="shared" ref="IN134" si="66">FF134</f>
        <v/>
      </c>
      <c r="IO134" s="134"/>
      <c r="IP134" s="134"/>
      <c r="IQ134" s="134"/>
      <c r="IR134" s="134"/>
      <c r="IS134" s="134" t="str">
        <f t="shared" ref="IS134" si="67">FK134</f>
        <v/>
      </c>
      <c r="IT134" s="134"/>
      <c r="IU134" s="134"/>
      <c r="IV134" s="134"/>
      <c r="IW134" s="135"/>
      <c r="IX134" s="132"/>
      <c r="IY134" s="90"/>
    </row>
    <row r="135" spans="2:259" ht="3" customHeight="1" x14ac:dyDescent="0.15">
      <c r="B135" s="18"/>
      <c r="C135" s="274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275"/>
      <c r="Y135" s="275"/>
      <c r="Z135" s="275"/>
      <c r="AA135" s="275"/>
      <c r="AB135" s="275"/>
      <c r="AC135" s="275"/>
      <c r="AD135" s="276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5"/>
      <c r="CH135" s="204"/>
      <c r="CI135" s="16"/>
      <c r="CJ135" s="18"/>
      <c r="CK135" s="274"/>
      <c r="CL135" s="275"/>
      <c r="CM135" s="275"/>
      <c r="CN135" s="275"/>
      <c r="CO135" s="275"/>
      <c r="CP135" s="275"/>
      <c r="CQ135" s="275"/>
      <c r="CR135" s="275"/>
      <c r="CS135" s="275"/>
      <c r="CT135" s="275"/>
      <c r="CU135" s="275"/>
      <c r="CV135" s="275"/>
      <c r="CW135" s="275"/>
      <c r="CX135" s="275"/>
      <c r="CY135" s="275"/>
      <c r="CZ135" s="275"/>
      <c r="DA135" s="275"/>
      <c r="DB135" s="275"/>
      <c r="DC135" s="275"/>
      <c r="DD135" s="275"/>
      <c r="DE135" s="275"/>
      <c r="DF135" s="275"/>
      <c r="DG135" s="275"/>
      <c r="DH135" s="275"/>
      <c r="DI135" s="275"/>
      <c r="DJ135" s="275"/>
      <c r="DK135" s="275"/>
      <c r="DL135" s="276"/>
      <c r="DM135" s="134"/>
      <c r="DN135" s="134"/>
      <c r="DO135" s="134"/>
      <c r="DP135" s="134"/>
      <c r="DQ135" s="134"/>
      <c r="DR135" s="134"/>
      <c r="DS135" s="134"/>
      <c r="DT135" s="134"/>
      <c r="DU135" s="134"/>
      <c r="DV135" s="134"/>
      <c r="DW135" s="134"/>
      <c r="DX135" s="134"/>
      <c r="DY135" s="134"/>
      <c r="DZ135" s="134"/>
      <c r="EA135" s="134"/>
      <c r="EB135" s="134"/>
      <c r="EC135" s="134"/>
      <c r="ED135" s="134"/>
      <c r="EE135" s="134"/>
      <c r="EF135" s="134"/>
      <c r="EG135" s="134"/>
      <c r="EH135" s="134"/>
      <c r="EI135" s="134"/>
      <c r="EJ135" s="134"/>
      <c r="EK135" s="134"/>
      <c r="EL135" s="134"/>
      <c r="EM135" s="134"/>
      <c r="EN135" s="134"/>
      <c r="EO135" s="134"/>
      <c r="EP135" s="134"/>
      <c r="EQ135" s="134"/>
      <c r="ER135" s="134"/>
      <c r="ES135" s="134"/>
      <c r="ET135" s="134"/>
      <c r="EU135" s="134"/>
      <c r="EV135" s="134"/>
      <c r="EW135" s="134"/>
      <c r="EX135" s="134"/>
      <c r="EY135" s="134"/>
      <c r="EZ135" s="134"/>
      <c r="FA135" s="134"/>
      <c r="FB135" s="134"/>
      <c r="FC135" s="134"/>
      <c r="FD135" s="134"/>
      <c r="FE135" s="134"/>
      <c r="FF135" s="134"/>
      <c r="FG135" s="134"/>
      <c r="FH135" s="134"/>
      <c r="FI135" s="134"/>
      <c r="FJ135" s="134"/>
      <c r="FK135" s="134"/>
      <c r="FL135" s="134"/>
      <c r="FM135" s="134"/>
      <c r="FN135" s="134"/>
      <c r="FO135" s="135"/>
      <c r="FP135" s="204"/>
      <c r="FQ135" s="16"/>
      <c r="FR135" s="18"/>
      <c r="FS135" s="274"/>
      <c r="FT135" s="275"/>
      <c r="FU135" s="275"/>
      <c r="FV135" s="275"/>
      <c r="FW135" s="275"/>
      <c r="FX135" s="275"/>
      <c r="FY135" s="275"/>
      <c r="FZ135" s="275"/>
      <c r="GA135" s="275"/>
      <c r="GB135" s="275"/>
      <c r="GC135" s="275"/>
      <c r="GD135" s="275"/>
      <c r="GE135" s="275"/>
      <c r="GF135" s="275"/>
      <c r="GG135" s="275"/>
      <c r="GH135" s="275"/>
      <c r="GI135" s="275"/>
      <c r="GJ135" s="275"/>
      <c r="GK135" s="275"/>
      <c r="GL135" s="275"/>
      <c r="GM135" s="275"/>
      <c r="GN135" s="275"/>
      <c r="GO135" s="275"/>
      <c r="GP135" s="275"/>
      <c r="GQ135" s="275"/>
      <c r="GR135" s="275"/>
      <c r="GS135" s="275"/>
      <c r="GT135" s="276"/>
      <c r="GU135" s="134"/>
      <c r="GV135" s="134"/>
      <c r="GW135" s="134"/>
      <c r="GX135" s="134"/>
      <c r="GY135" s="134"/>
      <c r="GZ135" s="134"/>
      <c r="HA135" s="134"/>
      <c r="HB135" s="134"/>
      <c r="HC135" s="134"/>
      <c r="HD135" s="134"/>
      <c r="HE135" s="134"/>
      <c r="HF135" s="134"/>
      <c r="HG135" s="134"/>
      <c r="HH135" s="134"/>
      <c r="HI135" s="134"/>
      <c r="HJ135" s="134"/>
      <c r="HK135" s="134"/>
      <c r="HL135" s="134"/>
      <c r="HM135" s="134"/>
      <c r="HN135" s="134"/>
      <c r="HO135" s="134"/>
      <c r="HP135" s="134"/>
      <c r="HQ135" s="134"/>
      <c r="HR135" s="134"/>
      <c r="HS135" s="134"/>
      <c r="HT135" s="134"/>
      <c r="HU135" s="134"/>
      <c r="HV135" s="134"/>
      <c r="HW135" s="134"/>
      <c r="HX135" s="134"/>
      <c r="HY135" s="134"/>
      <c r="HZ135" s="134"/>
      <c r="IA135" s="134"/>
      <c r="IB135" s="134"/>
      <c r="IC135" s="134"/>
      <c r="ID135" s="134"/>
      <c r="IE135" s="134"/>
      <c r="IF135" s="134"/>
      <c r="IG135" s="134"/>
      <c r="IH135" s="134"/>
      <c r="II135" s="134"/>
      <c r="IJ135" s="134"/>
      <c r="IK135" s="134"/>
      <c r="IL135" s="134"/>
      <c r="IM135" s="134"/>
      <c r="IN135" s="134"/>
      <c r="IO135" s="134"/>
      <c r="IP135" s="134"/>
      <c r="IQ135" s="134"/>
      <c r="IR135" s="134"/>
      <c r="IS135" s="134"/>
      <c r="IT135" s="134"/>
      <c r="IU135" s="134"/>
      <c r="IV135" s="134"/>
      <c r="IW135" s="135"/>
      <c r="IX135" s="204"/>
      <c r="IY135" s="90"/>
    </row>
    <row r="136" spans="2:259" ht="3" customHeight="1" x14ac:dyDescent="0.15">
      <c r="B136" s="19"/>
      <c r="C136" s="274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6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5"/>
      <c r="CH136" s="204"/>
      <c r="CI136" s="16"/>
      <c r="CJ136" s="19"/>
      <c r="CK136" s="274"/>
      <c r="CL136" s="275"/>
      <c r="CM136" s="275"/>
      <c r="CN136" s="275"/>
      <c r="CO136" s="275"/>
      <c r="CP136" s="275"/>
      <c r="CQ136" s="275"/>
      <c r="CR136" s="275"/>
      <c r="CS136" s="275"/>
      <c r="CT136" s="275"/>
      <c r="CU136" s="275"/>
      <c r="CV136" s="275"/>
      <c r="CW136" s="275"/>
      <c r="CX136" s="275"/>
      <c r="CY136" s="275"/>
      <c r="CZ136" s="275"/>
      <c r="DA136" s="275"/>
      <c r="DB136" s="275"/>
      <c r="DC136" s="275"/>
      <c r="DD136" s="275"/>
      <c r="DE136" s="275"/>
      <c r="DF136" s="275"/>
      <c r="DG136" s="275"/>
      <c r="DH136" s="275"/>
      <c r="DI136" s="275"/>
      <c r="DJ136" s="275"/>
      <c r="DK136" s="275"/>
      <c r="DL136" s="276"/>
      <c r="DM136" s="134"/>
      <c r="DN136" s="134"/>
      <c r="DO136" s="134"/>
      <c r="DP136" s="134"/>
      <c r="DQ136" s="134"/>
      <c r="DR136" s="134"/>
      <c r="DS136" s="134"/>
      <c r="DT136" s="134"/>
      <c r="DU136" s="134"/>
      <c r="DV136" s="134"/>
      <c r="DW136" s="134"/>
      <c r="DX136" s="134"/>
      <c r="DY136" s="134"/>
      <c r="DZ136" s="134"/>
      <c r="EA136" s="134"/>
      <c r="EB136" s="134"/>
      <c r="EC136" s="134"/>
      <c r="ED136" s="134"/>
      <c r="EE136" s="134"/>
      <c r="EF136" s="134"/>
      <c r="EG136" s="134"/>
      <c r="EH136" s="134"/>
      <c r="EI136" s="134"/>
      <c r="EJ136" s="134"/>
      <c r="EK136" s="134"/>
      <c r="EL136" s="134"/>
      <c r="EM136" s="134"/>
      <c r="EN136" s="134"/>
      <c r="EO136" s="134"/>
      <c r="EP136" s="134"/>
      <c r="EQ136" s="134"/>
      <c r="ER136" s="134"/>
      <c r="ES136" s="134"/>
      <c r="ET136" s="134"/>
      <c r="EU136" s="134"/>
      <c r="EV136" s="134"/>
      <c r="EW136" s="134"/>
      <c r="EX136" s="134"/>
      <c r="EY136" s="134"/>
      <c r="EZ136" s="134"/>
      <c r="FA136" s="134"/>
      <c r="FB136" s="134"/>
      <c r="FC136" s="134"/>
      <c r="FD136" s="134"/>
      <c r="FE136" s="134"/>
      <c r="FF136" s="134"/>
      <c r="FG136" s="134"/>
      <c r="FH136" s="134"/>
      <c r="FI136" s="134"/>
      <c r="FJ136" s="134"/>
      <c r="FK136" s="134"/>
      <c r="FL136" s="134"/>
      <c r="FM136" s="134"/>
      <c r="FN136" s="134"/>
      <c r="FO136" s="135"/>
      <c r="FP136" s="204"/>
      <c r="FQ136" s="16"/>
      <c r="FR136" s="19"/>
      <c r="FS136" s="274"/>
      <c r="FT136" s="275"/>
      <c r="FU136" s="275"/>
      <c r="FV136" s="275"/>
      <c r="FW136" s="275"/>
      <c r="FX136" s="275"/>
      <c r="FY136" s="275"/>
      <c r="FZ136" s="275"/>
      <c r="GA136" s="275"/>
      <c r="GB136" s="275"/>
      <c r="GC136" s="275"/>
      <c r="GD136" s="275"/>
      <c r="GE136" s="275"/>
      <c r="GF136" s="275"/>
      <c r="GG136" s="275"/>
      <c r="GH136" s="275"/>
      <c r="GI136" s="275"/>
      <c r="GJ136" s="275"/>
      <c r="GK136" s="275"/>
      <c r="GL136" s="275"/>
      <c r="GM136" s="275"/>
      <c r="GN136" s="275"/>
      <c r="GO136" s="275"/>
      <c r="GP136" s="275"/>
      <c r="GQ136" s="275"/>
      <c r="GR136" s="275"/>
      <c r="GS136" s="275"/>
      <c r="GT136" s="276"/>
      <c r="GU136" s="134"/>
      <c r="GV136" s="134"/>
      <c r="GW136" s="134"/>
      <c r="GX136" s="134"/>
      <c r="GY136" s="134"/>
      <c r="GZ136" s="134"/>
      <c r="HA136" s="134"/>
      <c r="HB136" s="134"/>
      <c r="HC136" s="134"/>
      <c r="HD136" s="134"/>
      <c r="HE136" s="134"/>
      <c r="HF136" s="134"/>
      <c r="HG136" s="134"/>
      <c r="HH136" s="134"/>
      <c r="HI136" s="134"/>
      <c r="HJ136" s="134"/>
      <c r="HK136" s="134"/>
      <c r="HL136" s="134"/>
      <c r="HM136" s="134"/>
      <c r="HN136" s="134"/>
      <c r="HO136" s="134"/>
      <c r="HP136" s="134"/>
      <c r="HQ136" s="134"/>
      <c r="HR136" s="134"/>
      <c r="HS136" s="134"/>
      <c r="HT136" s="134"/>
      <c r="HU136" s="134"/>
      <c r="HV136" s="134"/>
      <c r="HW136" s="134"/>
      <c r="HX136" s="134"/>
      <c r="HY136" s="134"/>
      <c r="HZ136" s="134"/>
      <c r="IA136" s="134"/>
      <c r="IB136" s="134"/>
      <c r="IC136" s="134"/>
      <c r="ID136" s="134"/>
      <c r="IE136" s="134"/>
      <c r="IF136" s="134"/>
      <c r="IG136" s="134"/>
      <c r="IH136" s="134"/>
      <c r="II136" s="134"/>
      <c r="IJ136" s="134"/>
      <c r="IK136" s="134"/>
      <c r="IL136" s="134"/>
      <c r="IM136" s="134"/>
      <c r="IN136" s="134"/>
      <c r="IO136" s="134"/>
      <c r="IP136" s="134"/>
      <c r="IQ136" s="134"/>
      <c r="IR136" s="134"/>
      <c r="IS136" s="134"/>
      <c r="IT136" s="134"/>
      <c r="IU136" s="134"/>
      <c r="IV136" s="134"/>
      <c r="IW136" s="135"/>
      <c r="IX136" s="204"/>
      <c r="IY136" s="90"/>
    </row>
    <row r="137" spans="2:259" ht="3" customHeight="1" x14ac:dyDescent="0.15">
      <c r="B137" s="20"/>
      <c r="C137" s="274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6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5"/>
      <c r="CH137" s="204"/>
      <c r="CI137" s="13"/>
      <c r="CJ137" s="20"/>
      <c r="CK137" s="274"/>
      <c r="CL137" s="275"/>
      <c r="CM137" s="275"/>
      <c r="CN137" s="275"/>
      <c r="CO137" s="275"/>
      <c r="CP137" s="275"/>
      <c r="CQ137" s="275"/>
      <c r="CR137" s="275"/>
      <c r="CS137" s="275"/>
      <c r="CT137" s="275"/>
      <c r="CU137" s="275"/>
      <c r="CV137" s="275"/>
      <c r="CW137" s="275"/>
      <c r="CX137" s="275"/>
      <c r="CY137" s="275"/>
      <c r="CZ137" s="275"/>
      <c r="DA137" s="275"/>
      <c r="DB137" s="275"/>
      <c r="DC137" s="275"/>
      <c r="DD137" s="275"/>
      <c r="DE137" s="275"/>
      <c r="DF137" s="275"/>
      <c r="DG137" s="275"/>
      <c r="DH137" s="275"/>
      <c r="DI137" s="275"/>
      <c r="DJ137" s="275"/>
      <c r="DK137" s="275"/>
      <c r="DL137" s="276"/>
      <c r="DM137" s="134"/>
      <c r="DN137" s="134"/>
      <c r="DO137" s="134"/>
      <c r="DP137" s="134"/>
      <c r="DQ137" s="134"/>
      <c r="DR137" s="134"/>
      <c r="DS137" s="134"/>
      <c r="DT137" s="134"/>
      <c r="DU137" s="134"/>
      <c r="DV137" s="134"/>
      <c r="DW137" s="134"/>
      <c r="DX137" s="134"/>
      <c r="DY137" s="134"/>
      <c r="DZ137" s="134"/>
      <c r="EA137" s="134"/>
      <c r="EB137" s="134"/>
      <c r="EC137" s="134"/>
      <c r="ED137" s="134"/>
      <c r="EE137" s="134"/>
      <c r="EF137" s="134"/>
      <c r="EG137" s="134"/>
      <c r="EH137" s="134"/>
      <c r="EI137" s="134"/>
      <c r="EJ137" s="134"/>
      <c r="EK137" s="134"/>
      <c r="EL137" s="134"/>
      <c r="EM137" s="134"/>
      <c r="EN137" s="134"/>
      <c r="EO137" s="134"/>
      <c r="EP137" s="134"/>
      <c r="EQ137" s="134"/>
      <c r="ER137" s="134"/>
      <c r="ES137" s="134"/>
      <c r="ET137" s="134"/>
      <c r="EU137" s="134"/>
      <c r="EV137" s="134"/>
      <c r="EW137" s="134"/>
      <c r="EX137" s="134"/>
      <c r="EY137" s="134"/>
      <c r="EZ137" s="134"/>
      <c r="FA137" s="134"/>
      <c r="FB137" s="134"/>
      <c r="FC137" s="134"/>
      <c r="FD137" s="134"/>
      <c r="FE137" s="134"/>
      <c r="FF137" s="134"/>
      <c r="FG137" s="134"/>
      <c r="FH137" s="134"/>
      <c r="FI137" s="134"/>
      <c r="FJ137" s="134"/>
      <c r="FK137" s="134"/>
      <c r="FL137" s="134"/>
      <c r="FM137" s="134"/>
      <c r="FN137" s="134"/>
      <c r="FO137" s="135"/>
      <c r="FP137" s="204"/>
      <c r="FQ137" s="13"/>
      <c r="FR137" s="20"/>
      <c r="FS137" s="274"/>
      <c r="FT137" s="275"/>
      <c r="FU137" s="275"/>
      <c r="FV137" s="275"/>
      <c r="FW137" s="275"/>
      <c r="FX137" s="275"/>
      <c r="FY137" s="275"/>
      <c r="FZ137" s="275"/>
      <c r="GA137" s="275"/>
      <c r="GB137" s="275"/>
      <c r="GC137" s="275"/>
      <c r="GD137" s="275"/>
      <c r="GE137" s="275"/>
      <c r="GF137" s="275"/>
      <c r="GG137" s="275"/>
      <c r="GH137" s="275"/>
      <c r="GI137" s="275"/>
      <c r="GJ137" s="275"/>
      <c r="GK137" s="275"/>
      <c r="GL137" s="275"/>
      <c r="GM137" s="275"/>
      <c r="GN137" s="275"/>
      <c r="GO137" s="275"/>
      <c r="GP137" s="275"/>
      <c r="GQ137" s="275"/>
      <c r="GR137" s="275"/>
      <c r="GS137" s="275"/>
      <c r="GT137" s="276"/>
      <c r="GU137" s="134"/>
      <c r="GV137" s="134"/>
      <c r="GW137" s="134"/>
      <c r="GX137" s="134"/>
      <c r="GY137" s="134"/>
      <c r="GZ137" s="134"/>
      <c r="HA137" s="134"/>
      <c r="HB137" s="134"/>
      <c r="HC137" s="134"/>
      <c r="HD137" s="134"/>
      <c r="HE137" s="134"/>
      <c r="HF137" s="134"/>
      <c r="HG137" s="134"/>
      <c r="HH137" s="134"/>
      <c r="HI137" s="134"/>
      <c r="HJ137" s="134"/>
      <c r="HK137" s="134"/>
      <c r="HL137" s="134"/>
      <c r="HM137" s="134"/>
      <c r="HN137" s="134"/>
      <c r="HO137" s="134"/>
      <c r="HP137" s="134"/>
      <c r="HQ137" s="134"/>
      <c r="HR137" s="134"/>
      <c r="HS137" s="134"/>
      <c r="HT137" s="134"/>
      <c r="HU137" s="134"/>
      <c r="HV137" s="134"/>
      <c r="HW137" s="134"/>
      <c r="HX137" s="134"/>
      <c r="HY137" s="134"/>
      <c r="HZ137" s="134"/>
      <c r="IA137" s="134"/>
      <c r="IB137" s="134"/>
      <c r="IC137" s="134"/>
      <c r="ID137" s="134"/>
      <c r="IE137" s="134"/>
      <c r="IF137" s="134"/>
      <c r="IG137" s="134"/>
      <c r="IH137" s="134"/>
      <c r="II137" s="134"/>
      <c r="IJ137" s="134"/>
      <c r="IK137" s="134"/>
      <c r="IL137" s="134"/>
      <c r="IM137" s="134"/>
      <c r="IN137" s="134"/>
      <c r="IO137" s="134"/>
      <c r="IP137" s="134"/>
      <c r="IQ137" s="134"/>
      <c r="IR137" s="134"/>
      <c r="IS137" s="134"/>
      <c r="IT137" s="134"/>
      <c r="IU137" s="134"/>
      <c r="IV137" s="134"/>
      <c r="IW137" s="135"/>
      <c r="IX137" s="204"/>
      <c r="IY137" s="105"/>
    </row>
    <row r="138" spans="2:259" ht="3" customHeight="1" x14ac:dyDescent="0.15">
      <c r="B138" s="20"/>
      <c r="C138" s="274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6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5"/>
      <c r="CH138" s="204"/>
      <c r="CI138" s="13"/>
      <c r="CJ138" s="20"/>
      <c r="CK138" s="274"/>
      <c r="CL138" s="275"/>
      <c r="CM138" s="275"/>
      <c r="CN138" s="275"/>
      <c r="CO138" s="275"/>
      <c r="CP138" s="275"/>
      <c r="CQ138" s="275"/>
      <c r="CR138" s="275"/>
      <c r="CS138" s="275"/>
      <c r="CT138" s="275"/>
      <c r="CU138" s="275"/>
      <c r="CV138" s="275"/>
      <c r="CW138" s="275"/>
      <c r="CX138" s="275"/>
      <c r="CY138" s="275"/>
      <c r="CZ138" s="275"/>
      <c r="DA138" s="275"/>
      <c r="DB138" s="275"/>
      <c r="DC138" s="275"/>
      <c r="DD138" s="275"/>
      <c r="DE138" s="275"/>
      <c r="DF138" s="275"/>
      <c r="DG138" s="275"/>
      <c r="DH138" s="275"/>
      <c r="DI138" s="275"/>
      <c r="DJ138" s="275"/>
      <c r="DK138" s="275"/>
      <c r="DL138" s="276"/>
      <c r="DM138" s="134"/>
      <c r="DN138" s="134"/>
      <c r="DO138" s="134"/>
      <c r="DP138" s="134"/>
      <c r="DQ138" s="134"/>
      <c r="DR138" s="134"/>
      <c r="DS138" s="134"/>
      <c r="DT138" s="134"/>
      <c r="DU138" s="134"/>
      <c r="DV138" s="134"/>
      <c r="DW138" s="134"/>
      <c r="DX138" s="134"/>
      <c r="DY138" s="134"/>
      <c r="DZ138" s="134"/>
      <c r="EA138" s="134"/>
      <c r="EB138" s="134"/>
      <c r="EC138" s="134"/>
      <c r="ED138" s="134"/>
      <c r="EE138" s="134"/>
      <c r="EF138" s="134"/>
      <c r="EG138" s="134"/>
      <c r="EH138" s="134"/>
      <c r="EI138" s="134"/>
      <c r="EJ138" s="134"/>
      <c r="EK138" s="134"/>
      <c r="EL138" s="134"/>
      <c r="EM138" s="134"/>
      <c r="EN138" s="134"/>
      <c r="EO138" s="134"/>
      <c r="EP138" s="134"/>
      <c r="EQ138" s="134"/>
      <c r="ER138" s="134"/>
      <c r="ES138" s="134"/>
      <c r="ET138" s="134"/>
      <c r="EU138" s="134"/>
      <c r="EV138" s="134"/>
      <c r="EW138" s="134"/>
      <c r="EX138" s="134"/>
      <c r="EY138" s="134"/>
      <c r="EZ138" s="134"/>
      <c r="FA138" s="134"/>
      <c r="FB138" s="134"/>
      <c r="FC138" s="134"/>
      <c r="FD138" s="134"/>
      <c r="FE138" s="134"/>
      <c r="FF138" s="134"/>
      <c r="FG138" s="134"/>
      <c r="FH138" s="134"/>
      <c r="FI138" s="134"/>
      <c r="FJ138" s="134"/>
      <c r="FK138" s="134"/>
      <c r="FL138" s="134"/>
      <c r="FM138" s="134"/>
      <c r="FN138" s="134"/>
      <c r="FO138" s="135"/>
      <c r="FP138" s="204"/>
      <c r="FQ138" s="13"/>
      <c r="FR138" s="20"/>
      <c r="FS138" s="274"/>
      <c r="FT138" s="275"/>
      <c r="FU138" s="275"/>
      <c r="FV138" s="275"/>
      <c r="FW138" s="275"/>
      <c r="FX138" s="275"/>
      <c r="FY138" s="275"/>
      <c r="FZ138" s="275"/>
      <c r="GA138" s="275"/>
      <c r="GB138" s="275"/>
      <c r="GC138" s="275"/>
      <c r="GD138" s="275"/>
      <c r="GE138" s="275"/>
      <c r="GF138" s="275"/>
      <c r="GG138" s="275"/>
      <c r="GH138" s="275"/>
      <c r="GI138" s="275"/>
      <c r="GJ138" s="275"/>
      <c r="GK138" s="275"/>
      <c r="GL138" s="275"/>
      <c r="GM138" s="275"/>
      <c r="GN138" s="275"/>
      <c r="GO138" s="275"/>
      <c r="GP138" s="275"/>
      <c r="GQ138" s="275"/>
      <c r="GR138" s="275"/>
      <c r="GS138" s="275"/>
      <c r="GT138" s="276"/>
      <c r="GU138" s="134"/>
      <c r="GV138" s="134"/>
      <c r="GW138" s="134"/>
      <c r="GX138" s="134"/>
      <c r="GY138" s="134"/>
      <c r="GZ138" s="134"/>
      <c r="HA138" s="134"/>
      <c r="HB138" s="134"/>
      <c r="HC138" s="134"/>
      <c r="HD138" s="134"/>
      <c r="HE138" s="134"/>
      <c r="HF138" s="134"/>
      <c r="HG138" s="134"/>
      <c r="HH138" s="134"/>
      <c r="HI138" s="134"/>
      <c r="HJ138" s="134"/>
      <c r="HK138" s="134"/>
      <c r="HL138" s="134"/>
      <c r="HM138" s="134"/>
      <c r="HN138" s="134"/>
      <c r="HO138" s="134"/>
      <c r="HP138" s="134"/>
      <c r="HQ138" s="134"/>
      <c r="HR138" s="134"/>
      <c r="HS138" s="134"/>
      <c r="HT138" s="134"/>
      <c r="HU138" s="134"/>
      <c r="HV138" s="134"/>
      <c r="HW138" s="134"/>
      <c r="HX138" s="134"/>
      <c r="HY138" s="134"/>
      <c r="HZ138" s="134"/>
      <c r="IA138" s="134"/>
      <c r="IB138" s="134"/>
      <c r="IC138" s="134"/>
      <c r="ID138" s="134"/>
      <c r="IE138" s="134"/>
      <c r="IF138" s="134"/>
      <c r="IG138" s="134"/>
      <c r="IH138" s="134"/>
      <c r="II138" s="134"/>
      <c r="IJ138" s="134"/>
      <c r="IK138" s="134"/>
      <c r="IL138" s="134"/>
      <c r="IM138" s="134"/>
      <c r="IN138" s="134"/>
      <c r="IO138" s="134"/>
      <c r="IP138" s="134"/>
      <c r="IQ138" s="134"/>
      <c r="IR138" s="134"/>
      <c r="IS138" s="134"/>
      <c r="IT138" s="134"/>
      <c r="IU138" s="134"/>
      <c r="IV138" s="134"/>
      <c r="IW138" s="135"/>
      <c r="IX138" s="204"/>
      <c r="IY138" s="105"/>
    </row>
    <row r="139" spans="2:259" ht="3" customHeight="1" x14ac:dyDescent="0.15">
      <c r="B139" s="20"/>
      <c r="C139" s="274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75"/>
      <c r="Y139" s="275"/>
      <c r="Z139" s="275"/>
      <c r="AA139" s="275"/>
      <c r="AB139" s="275"/>
      <c r="AC139" s="275"/>
      <c r="AD139" s="276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5"/>
      <c r="CH139" s="204"/>
      <c r="CI139" s="13"/>
      <c r="CJ139" s="20"/>
      <c r="CK139" s="274"/>
      <c r="CL139" s="275"/>
      <c r="CM139" s="275"/>
      <c r="CN139" s="275"/>
      <c r="CO139" s="275"/>
      <c r="CP139" s="275"/>
      <c r="CQ139" s="275"/>
      <c r="CR139" s="275"/>
      <c r="CS139" s="275"/>
      <c r="CT139" s="275"/>
      <c r="CU139" s="275"/>
      <c r="CV139" s="275"/>
      <c r="CW139" s="275"/>
      <c r="CX139" s="275"/>
      <c r="CY139" s="275"/>
      <c r="CZ139" s="275"/>
      <c r="DA139" s="275"/>
      <c r="DB139" s="275"/>
      <c r="DC139" s="275"/>
      <c r="DD139" s="275"/>
      <c r="DE139" s="275"/>
      <c r="DF139" s="275"/>
      <c r="DG139" s="275"/>
      <c r="DH139" s="275"/>
      <c r="DI139" s="275"/>
      <c r="DJ139" s="275"/>
      <c r="DK139" s="275"/>
      <c r="DL139" s="276"/>
      <c r="DM139" s="134"/>
      <c r="DN139" s="134"/>
      <c r="DO139" s="134"/>
      <c r="DP139" s="134"/>
      <c r="DQ139" s="134"/>
      <c r="DR139" s="134"/>
      <c r="DS139" s="134"/>
      <c r="DT139" s="134"/>
      <c r="DU139" s="134"/>
      <c r="DV139" s="134"/>
      <c r="DW139" s="134"/>
      <c r="DX139" s="134"/>
      <c r="DY139" s="134"/>
      <c r="DZ139" s="134"/>
      <c r="EA139" s="134"/>
      <c r="EB139" s="134"/>
      <c r="EC139" s="134"/>
      <c r="ED139" s="134"/>
      <c r="EE139" s="134"/>
      <c r="EF139" s="134"/>
      <c r="EG139" s="134"/>
      <c r="EH139" s="134"/>
      <c r="EI139" s="134"/>
      <c r="EJ139" s="134"/>
      <c r="EK139" s="134"/>
      <c r="EL139" s="134"/>
      <c r="EM139" s="134"/>
      <c r="EN139" s="134"/>
      <c r="EO139" s="134"/>
      <c r="EP139" s="134"/>
      <c r="EQ139" s="134"/>
      <c r="ER139" s="134"/>
      <c r="ES139" s="134"/>
      <c r="ET139" s="134"/>
      <c r="EU139" s="134"/>
      <c r="EV139" s="134"/>
      <c r="EW139" s="134"/>
      <c r="EX139" s="134"/>
      <c r="EY139" s="134"/>
      <c r="EZ139" s="134"/>
      <c r="FA139" s="134"/>
      <c r="FB139" s="134"/>
      <c r="FC139" s="134"/>
      <c r="FD139" s="134"/>
      <c r="FE139" s="134"/>
      <c r="FF139" s="134"/>
      <c r="FG139" s="134"/>
      <c r="FH139" s="134"/>
      <c r="FI139" s="134"/>
      <c r="FJ139" s="134"/>
      <c r="FK139" s="134"/>
      <c r="FL139" s="134"/>
      <c r="FM139" s="134"/>
      <c r="FN139" s="134"/>
      <c r="FO139" s="135"/>
      <c r="FP139" s="204"/>
      <c r="FQ139" s="13"/>
      <c r="FR139" s="20"/>
      <c r="FS139" s="274"/>
      <c r="FT139" s="275"/>
      <c r="FU139" s="275"/>
      <c r="FV139" s="275"/>
      <c r="FW139" s="275"/>
      <c r="FX139" s="275"/>
      <c r="FY139" s="275"/>
      <c r="FZ139" s="275"/>
      <c r="GA139" s="275"/>
      <c r="GB139" s="275"/>
      <c r="GC139" s="275"/>
      <c r="GD139" s="275"/>
      <c r="GE139" s="275"/>
      <c r="GF139" s="275"/>
      <c r="GG139" s="275"/>
      <c r="GH139" s="275"/>
      <c r="GI139" s="275"/>
      <c r="GJ139" s="275"/>
      <c r="GK139" s="275"/>
      <c r="GL139" s="275"/>
      <c r="GM139" s="275"/>
      <c r="GN139" s="275"/>
      <c r="GO139" s="275"/>
      <c r="GP139" s="275"/>
      <c r="GQ139" s="275"/>
      <c r="GR139" s="275"/>
      <c r="GS139" s="275"/>
      <c r="GT139" s="276"/>
      <c r="GU139" s="134"/>
      <c r="GV139" s="134"/>
      <c r="GW139" s="134"/>
      <c r="GX139" s="134"/>
      <c r="GY139" s="134"/>
      <c r="GZ139" s="134"/>
      <c r="HA139" s="134"/>
      <c r="HB139" s="134"/>
      <c r="HC139" s="134"/>
      <c r="HD139" s="134"/>
      <c r="HE139" s="134"/>
      <c r="HF139" s="134"/>
      <c r="HG139" s="134"/>
      <c r="HH139" s="134"/>
      <c r="HI139" s="134"/>
      <c r="HJ139" s="134"/>
      <c r="HK139" s="134"/>
      <c r="HL139" s="134"/>
      <c r="HM139" s="134"/>
      <c r="HN139" s="134"/>
      <c r="HO139" s="134"/>
      <c r="HP139" s="134"/>
      <c r="HQ139" s="134"/>
      <c r="HR139" s="134"/>
      <c r="HS139" s="134"/>
      <c r="HT139" s="134"/>
      <c r="HU139" s="134"/>
      <c r="HV139" s="134"/>
      <c r="HW139" s="134"/>
      <c r="HX139" s="134"/>
      <c r="HY139" s="134"/>
      <c r="HZ139" s="134"/>
      <c r="IA139" s="134"/>
      <c r="IB139" s="134"/>
      <c r="IC139" s="134"/>
      <c r="ID139" s="134"/>
      <c r="IE139" s="134"/>
      <c r="IF139" s="134"/>
      <c r="IG139" s="134"/>
      <c r="IH139" s="134"/>
      <c r="II139" s="134"/>
      <c r="IJ139" s="134"/>
      <c r="IK139" s="134"/>
      <c r="IL139" s="134"/>
      <c r="IM139" s="134"/>
      <c r="IN139" s="134"/>
      <c r="IO139" s="134"/>
      <c r="IP139" s="134"/>
      <c r="IQ139" s="134"/>
      <c r="IR139" s="134"/>
      <c r="IS139" s="134"/>
      <c r="IT139" s="134"/>
      <c r="IU139" s="134"/>
      <c r="IV139" s="134"/>
      <c r="IW139" s="135"/>
      <c r="IX139" s="204"/>
      <c r="IY139" s="105"/>
    </row>
    <row r="140" spans="2:259" ht="3" customHeight="1" x14ac:dyDescent="0.15">
      <c r="B140" s="20"/>
      <c r="C140" s="274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6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5"/>
      <c r="CH140" s="204"/>
      <c r="CI140" s="13"/>
      <c r="CJ140" s="20"/>
      <c r="CK140" s="274"/>
      <c r="CL140" s="275"/>
      <c r="CM140" s="275"/>
      <c r="CN140" s="275"/>
      <c r="CO140" s="275"/>
      <c r="CP140" s="275"/>
      <c r="CQ140" s="275"/>
      <c r="CR140" s="275"/>
      <c r="CS140" s="275"/>
      <c r="CT140" s="275"/>
      <c r="CU140" s="275"/>
      <c r="CV140" s="275"/>
      <c r="CW140" s="275"/>
      <c r="CX140" s="275"/>
      <c r="CY140" s="275"/>
      <c r="CZ140" s="275"/>
      <c r="DA140" s="275"/>
      <c r="DB140" s="275"/>
      <c r="DC140" s="275"/>
      <c r="DD140" s="275"/>
      <c r="DE140" s="275"/>
      <c r="DF140" s="275"/>
      <c r="DG140" s="275"/>
      <c r="DH140" s="275"/>
      <c r="DI140" s="275"/>
      <c r="DJ140" s="275"/>
      <c r="DK140" s="275"/>
      <c r="DL140" s="276"/>
      <c r="DM140" s="134"/>
      <c r="DN140" s="134"/>
      <c r="DO140" s="134"/>
      <c r="DP140" s="134"/>
      <c r="DQ140" s="134"/>
      <c r="DR140" s="134"/>
      <c r="DS140" s="134"/>
      <c r="DT140" s="134"/>
      <c r="DU140" s="134"/>
      <c r="DV140" s="134"/>
      <c r="DW140" s="134"/>
      <c r="DX140" s="134"/>
      <c r="DY140" s="134"/>
      <c r="DZ140" s="134"/>
      <c r="EA140" s="134"/>
      <c r="EB140" s="134"/>
      <c r="EC140" s="134"/>
      <c r="ED140" s="134"/>
      <c r="EE140" s="134"/>
      <c r="EF140" s="134"/>
      <c r="EG140" s="134"/>
      <c r="EH140" s="134"/>
      <c r="EI140" s="134"/>
      <c r="EJ140" s="134"/>
      <c r="EK140" s="134"/>
      <c r="EL140" s="134"/>
      <c r="EM140" s="134"/>
      <c r="EN140" s="134"/>
      <c r="EO140" s="134"/>
      <c r="EP140" s="134"/>
      <c r="EQ140" s="134"/>
      <c r="ER140" s="134"/>
      <c r="ES140" s="134"/>
      <c r="ET140" s="134"/>
      <c r="EU140" s="134"/>
      <c r="EV140" s="134"/>
      <c r="EW140" s="134"/>
      <c r="EX140" s="134"/>
      <c r="EY140" s="134"/>
      <c r="EZ140" s="134"/>
      <c r="FA140" s="134"/>
      <c r="FB140" s="134"/>
      <c r="FC140" s="134"/>
      <c r="FD140" s="134"/>
      <c r="FE140" s="134"/>
      <c r="FF140" s="134"/>
      <c r="FG140" s="134"/>
      <c r="FH140" s="134"/>
      <c r="FI140" s="134"/>
      <c r="FJ140" s="134"/>
      <c r="FK140" s="134"/>
      <c r="FL140" s="134"/>
      <c r="FM140" s="134"/>
      <c r="FN140" s="134"/>
      <c r="FO140" s="135"/>
      <c r="FP140" s="204"/>
      <c r="FQ140" s="13"/>
      <c r="FR140" s="20"/>
      <c r="FS140" s="274"/>
      <c r="FT140" s="275"/>
      <c r="FU140" s="275"/>
      <c r="FV140" s="275"/>
      <c r="FW140" s="275"/>
      <c r="FX140" s="275"/>
      <c r="FY140" s="275"/>
      <c r="FZ140" s="275"/>
      <c r="GA140" s="275"/>
      <c r="GB140" s="275"/>
      <c r="GC140" s="275"/>
      <c r="GD140" s="275"/>
      <c r="GE140" s="275"/>
      <c r="GF140" s="275"/>
      <c r="GG140" s="275"/>
      <c r="GH140" s="275"/>
      <c r="GI140" s="275"/>
      <c r="GJ140" s="275"/>
      <c r="GK140" s="275"/>
      <c r="GL140" s="275"/>
      <c r="GM140" s="275"/>
      <c r="GN140" s="275"/>
      <c r="GO140" s="275"/>
      <c r="GP140" s="275"/>
      <c r="GQ140" s="275"/>
      <c r="GR140" s="275"/>
      <c r="GS140" s="275"/>
      <c r="GT140" s="276"/>
      <c r="GU140" s="134"/>
      <c r="GV140" s="134"/>
      <c r="GW140" s="134"/>
      <c r="GX140" s="134"/>
      <c r="GY140" s="134"/>
      <c r="GZ140" s="134"/>
      <c r="HA140" s="134"/>
      <c r="HB140" s="134"/>
      <c r="HC140" s="134"/>
      <c r="HD140" s="134"/>
      <c r="HE140" s="134"/>
      <c r="HF140" s="134"/>
      <c r="HG140" s="134"/>
      <c r="HH140" s="134"/>
      <c r="HI140" s="134"/>
      <c r="HJ140" s="134"/>
      <c r="HK140" s="134"/>
      <c r="HL140" s="134"/>
      <c r="HM140" s="134"/>
      <c r="HN140" s="134"/>
      <c r="HO140" s="134"/>
      <c r="HP140" s="134"/>
      <c r="HQ140" s="134"/>
      <c r="HR140" s="134"/>
      <c r="HS140" s="134"/>
      <c r="HT140" s="134"/>
      <c r="HU140" s="134"/>
      <c r="HV140" s="134"/>
      <c r="HW140" s="134"/>
      <c r="HX140" s="134"/>
      <c r="HY140" s="134"/>
      <c r="HZ140" s="134"/>
      <c r="IA140" s="134"/>
      <c r="IB140" s="134"/>
      <c r="IC140" s="134"/>
      <c r="ID140" s="134"/>
      <c r="IE140" s="134"/>
      <c r="IF140" s="134"/>
      <c r="IG140" s="134"/>
      <c r="IH140" s="134"/>
      <c r="II140" s="134"/>
      <c r="IJ140" s="134"/>
      <c r="IK140" s="134"/>
      <c r="IL140" s="134"/>
      <c r="IM140" s="134"/>
      <c r="IN140" s="134"/>
      <c r="IO140" s="134"/>
      <c r="IP140" s="134"/>
      <c r="IQ140" s="134"/>
      <c r="IR140" s="134"/>
      <c r="IS140" s="134"/>
      <c r="IT140" s="134"/>
      <c r="IU140" s="134"/>
      <c r="IV140" s="134"/>
      <c r="IW140" s="135"/>
      <c r="IX140" s="204"/>
      <c r="IY140" s="105"/>
    </row>
    <row r="141" spans="2:259" ht="3" customHeight="1" x14ac:dyDescent="0.15">
      <c r="B141" s="20"/>
      <c r="C141" s="274" t="s">
        <v>130</v>
      </c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6"/>
      <c r="AE141" s="134" t="str">
        <f>入力票!C19</f>
        <v/>
      </c>
      <c r="AF141" s="134"/>
      <c r="AG141" s="134"/>
      <c r="AH141" s="134"/>
      <c r="AI141" s="134"/>
      <c r="AJ141" s="134" t="str">
        <f>入力票!D19</f>
        <v/>
      </c>
      <c r="AK141" s="134"/>
      <c r="AL141" s="134"/>
      <c r="AM141" s="134"/>
      <c r="AN141" s="134"/>
      <c r="AO141" s="134" t="str">
        <f>入力票!E19</f>
        <v/>
      </c>
      <c r="AP141" s="134"/>
      <c r="AQ141" s="134"/>
      <c r="AR141" s="134"/>
      <c r="AS141" s="134"/>
      <c r="AT141" s="134" t="str">
        <f>入力票!F19</f>
        <v/>
      </c>
      <c r="AU141" s="134"/>
      <c r="AV141" s="134"/>
      <c r="AW141" s="134"/>
      <c r="AX141" s="134"/>
      <c r="AY141" s="134" t="str">
        <f>入力票!G19</f>
        <v/>
      </c>
      <c r="AZ141" s="134"/>
      <c r="BA141" s="134"/>
      <c r="BB141" s="134"/>
      <c r="BC141" s="134"/>
      <c r="BD141" s="134" t="str">
        <f>入力票!H19</f>
        <v/>
      </c>
      <c r="BE141" s="134"/>
      <c r="BF141" s="134"/>
      <c r="BG141" s="134"/>
      <c r="BH141" s="134"/>
      <c r="BI141" s="134" t="str">
        <f>入力票!I19</f>
        <v>2</v>
      </c>
      <c r="BJ141" s="134"/>
      <c r="BK141" s="134"/>
      <c r="BL141" s="134"/>
      <c r="BM141" s="134"/>
      <c r="BN141" s="134" t="str">
        <f>入力票!J19</f>
        <v>2</v>
      </c>
      <c r="BO141" s="134"/>
      <c r="BP141" s="134"/>
      <c r="BQ141" s="134"/>
      <c r="BR141" s="134"/>
      <c r="BS141" s="134" t="str">
        <f>入力票!K19</f>
        <v>0</v>
      </c>
      <c r="BT141" s="134"/>
      <c r="BU141" s="134"/>
      <c r="BV141" s="134"/>
      <c r="BW141" s="134"/>
      <c r="BX141" s="134" t="str">
        <f>入力票!L19</f>
        <v>0</v>
      </c>
      <c r="BY141" s="134"/>
      <c r="BZ141" s="134"/>
      <c r="CA141" s="134"/>
      <c r="CB141" s="134"/>
      <c r="CC141" s="134" t="str">
        <f>入力票!M19</f>
        <v>0</v>
      </c>
      <c r="CD141" s="134"/>
      <c r="CE141" s="134"/>
      <c r="CF141" s="134"/>
      <c r="CG141" s="135"/>
      <c r="CH141" s="92"/>
      <c r="CI141" s="13"/>
      <c r="CJ141" s="20"/>
      <c r="CK141" s="274" t="s">
        <v>130</v>
      </c>
      <c r="CL141" s="275"/>
      <c r="CM141" s="275"/>
      <c r="CN141" s="275"/>
      <c r="CO141" s="275"/>
      <c r="CP141" s="275"/>
      <c r="CQ141" s="275"/>
      <c r="CR141" s="275"/>
      <c r="CS141" s="275"/>
      <c r="CT141" s="275"/>
      <c r="CU141" s="275"/>
      <c r="CV141" s="275"/>
      <c r="CW141" s="275"/>
      <c r="CX141" s="275"/>
      <c r="CY141" s="275"/>
      <c r="CZ141" s="275"/>
      <c r="DA141" s="275"/>
      <c r="DB141" s="275"/>
      <c r="DC141" s="275"/>
      <c r="DD141" s="275"/>
      <c r="DE141" s="275"/>
      <c r="DF141" s="275"/>
      <c r="DG141" s="275"/>
      <c r="DH141" s="275"/>
      <c r="DI141" s="275"/>
      <c r="DJ141" s="275"/>
      <c r="DK141" s="275"/>
      <c r="DL141" s="276"/>
      <c r="DM141" s="134" t="str">
        <f>AE141</f>
        <v/>
      </c>
      <c r="DN141" s="134"/>
      <c r="DO141" s="134"/>
      <c r="DP141" s="134"/>
      <c r="DQ141" s="134"/>
      <c r="DR141" s="134" t="str">
        <f>AJ141</f>
        <v/>
      </c>
      <c r="DS141" s="134"/>
      <c r="DT141" s="134"/>
      <c r="DU141" s="134"/>
      <c r="DV141" s="134"/>
      <c r="DW141" s="134" t="str">
        <f>AO141</f>
        <v/>
      </c>
      <c r="DX141" s="134"/>
      <c r="DY141" s="134"/>
      <c r="DZ141" s="134"/>
      <c r="EA141" s="134"/>
      <c r="EB141" s="134" t="str">
        <f>AT141</f>
        <v/>
      </c>
      <c r="EC141" s="134"/>
      <c r="ED141" s="134"/>
      <c r="EE141" s="134"/>
      <c r="EF141" s="134"/>
      <c r="EG141" s="134" t="str">
        <f>AY141</f>
        <v/>
      </c>
      <c r="EH141" s="134"/>
      <c r="EI141" s="134"/>
      <c r="EJ141" s="134"/>
      <c r="EK141" s="134"/>
      <c r="EL141" s="134" t="str">
        <f>BD141</f>
        <v/>
      </c>
      <c r="EM141" s="134"/>
      <c r="EN141" s="134"/>
      <c r="EO141" s="134"/>
      <c r="EP141" s="134"/>
      <c r="EQ141" s="134" t="str">
        <f>BI141</f>
        <v>2</v>
      </c>
      <c r="ER141" s="134"/>
      <c r="ES141" s="134"/>
      <c r="ET141" s="134"/>
      <c r="EU141" s="134"/>
      <c r="EV141" s="134" t="str">
        <f>BN141</f>
        <v>2</v>
      </c>
      <c r="EW141" s="134"/>
      <c r="EX141" s="134"/>
      <c r="EY141" s="134"/>
      <c r="EZ141" s="134"/>
      <c r="FA141" s="134" t="str">
        <f>BS141</f>
        <v>0</v>
      </c>
      <c r="FB141" s="134"/>
      <c r="FC141" s="134"/>
      <c r="FD141" s="134"/>
      <c r="FE141" s="134"/>
      <c r="FF141" s="134" t="str">
        <f>BX141</f>
        <v>0</v>
      </c>
      <c r="FG141" s="134"/>
      <c r="FH141" s="134"/>
      <c r="FI141" s="134"/>
      <c r="FJ141" s="134"/>
      <c r="FK141" s="134" t="str">
        <f>CC141</f>
        <v>0</v>
      </c>
      <c r="FL141" s="134"/>
      <c r="FM141" s="134"/>
      <c r="FN141" s="134"/>
      <c r="FO141" s="135"/>
      <c r="FP141" s="92" t="str">
        <f>IF(入力票!CT19=0,"",IF(AND(ISNUMBER(入力票!$B19),COLUMNS($CH:FP)&lt;=LEN(ROUND(入力票!CT19,0))+1),IF(COLUMNS($CH:FP)&gt;LEN(ROUND(ABS(入力票!CT19),0)),IF(AND(入力票!CT19&lt;0,COLUMNS($CH:FP)=LEN(ROUND(入力票!CT19,0))),"-","\"),INT(MOD(ROUND(ABS(入力票!CT19),0),10^COLUMNS($CH:FP))/10^(COLUMNS($CH:FP)-1))),""))</f>
        <v/>
      </c>
      <c r="FQ141" s="13"/>
      <c r="FR141" s="20"/>
      <c r="FS141" s="274" t="s">
        <v>130</v>
      </c>
      <c r="FT141" s="275"/>
      <c r="FU141" s="275"/>
      <c r="FV141" s="275"/>
      <c r="FW141" s="275"/>
      <c r="FX141" s="275"/>
      <c r="FY141" s="275"/>
      <c r="FZ141" s="275"/>
      <c r="GA141" s="275"/>
      <c r="GB141" s="275"/>
      <c r="GC141" s="275"/>
      <c r="GD141" s="275"/>
      <c r="GE141" s="275"/>
      <c r="GF141" s="275"/>
      <c r="GG141" s="275"/>
      <c r="GH141" s="275"/>
      <c r="GI141" s="275"/>
      <c r="GJ141" s="275"/>
      <c r="GK141" s="275"/>
      <c r="GL141" s="275"/>
      <c r="GM141" s="275"/>
      <c r="GN141" s="275"/>
      <c r="GO141" s="275"/>
      <c r="GP141" s="275"/>
      <c r="GQ141" s="275"/>
      <c r="GR141" s="275"/>
      <c r="GS141" s="275"/>
      <c r="GT141" s="276"/>
      <c r="GU141" s="134" t="str">
        <f>DM141</f>
        <v/>
      </c>
      <c r="GV141" s="134"/>
      <c r="GW141" s="134"/>
      <c r="GX141" s="134"/>
      <c r="GY141" s="134"/>
      <c r="GZ141" s="134" t="str">
        <f t="shared" ref="GZ141" si="68">DR141</f>
        <v/>
      </c>
      <c r="HA141" s="134"/>
      <c r="HB141" s="134"/>
      <c r="HC141" s="134"/>
      <c r="HD141" s="134"/>
      <c r="HE141" s="134" t="str">
        <f t="shared" ref="HE141" si="69">DW141</f>
        <v/>
      </c>
      <c r="HF141" s="134"/>
      <c r="HG141" s="134"/>
      <c r="HH141" s="134"/>
      <c r="HI141" s="134"/>
      <c r="HJ141" s="134" t="str">
        <f t="shared" ref="HJ141" si="70">EB141</f>
        <v/>
      </c>
      <c r="HK141" s="134"/>
      <c r="HL141" s="134"/>
      <c r="HM141" s="134"/>
      <c r="HN141" s="134"/>
      <c r="HO141" s="134" t="str">
        <f t="shared" ref="HO141" si="71">EG141</f>
        <v/>
      </c>
      <c r="HP141" s="134"/>
      <c r="HQ141" s="134"/>
      <c r="HR141" s="134"/>
      <c r="HS141" s="134"/>
      <c r="HT141" s="134" t="str">
        <f t="shared" ref="HT141" si="72">EL141</f>
        <v/>
      </c>
      <c r="HU141" s="134"/>
      <c r="HV141" s="134"/>
      <c r="HW141" s="134"/>
      <c r="HX141" s="134"/>
      <c r="HY141" s="134" t="str">
        <f t="shared" ref="HY141" si="73">EQ141</f>
        <v>2</v>
      </c>
      <c r="HZ141" s="134"/>
      <c r="IA141" s="134"/>
      <c r="IB141" s="134"/>
      <c r="IC141" s="134"/>
      <c r="ID141" s="134" t="str">
        <f t="shared" ref="ID141" si="74">EV141</f>
        <v>2</v>
      </c>
      <c r="IE141" s="134"/>
      <c r="IF141" s="134"/>
      <c r="IG141" s="134"/>
      <c r="IH141" s="134"/>
      <c r="II141" s="134" t="str">
        <f t="shared" ref="II141" si="75">FA141</f>
        <v>0</v>
      </c>
      <c r="IJ141" s="134"/>
      <c r="IK141" s="134"/>
      <c r="IL141" s="134"/>
      <c r="IM141" s="134"/>
      <c r="IN141" s="134" t="str">
        <f t="shared" ref="IN141" si="76">FF141</f>
        <v>0</v>
      </c>
      <c r="IO141" s="134"/>
      <c r="IP141" s="134"/>
      <c r="IQ141" s="134"/>
      <c r="IR141" s="134"/>
      <c r="IS141" s="134" t="str">
        <f t="shared" ref="IS141" si="77">FK141</f>
        <v>0</v>
      </c>
      <c r="IT141" s="134"/>
      <c r="IU141" s="134"/>
      <c r="IV141" s="134"/>
      <c r="IW141" s="135"/>
      <c r="IX141" s="92" t="str">
        <f>IF(入力票!FZ19=0,"",IF(AND(ISNUMBER(入力票!$B19),COLUMNS($CH:IX)&lt;=LEN(ROUND(入力票!FZ19,0))+1),IF(COLUMNS($CH:IX)&gt;LEN(ROUND(ABS(入力票!FZ19),0)),IF(AND(入力票!FZ19&lt;0,COLUMNS($CH:IX)=LEN(ROUND(入力票!FZ19,0))),"-","\"),INT(MOD(ROUND(ABS(入力票!FZ19),0),10^COLUMNS($CH:IX))/10^(COLUMNS($CH:IX)-1))),""))</f>
        <v/>
      </c>
      <c r="IY141" s="105"/>
    </row>
    <row r="142" spans="2:259" ht="3" customHeight="1" x14ac:dyDescent="0.15">
      <c r="B142" s="20"/>
      <c r="C142" s="274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6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5"/>
      <c r="CH142" s="93"/>
      <c r="CI142" s="13"/>
      <c r="CJ142" s="20"/>
      <c r="CK142" s="274"/>
      <c r="CL142" s="275"/>
      <c r="CM142" s="275"/>
      <c r="CN142" s="275"/>
      <c r="CO142" s="275"/>
      <c r="CP142" s="275"/>
      <c r="CQ142" s="275"/>
      <c r="CR142" s="275"/>
      <c r="CS142" s="275"/>
      <c r="CT142" s="275"/>
      <c r="CU142" s="275"/>
      <c r="CV142" s="275"/>
      <c r="CW142" s="275"/>
      <c r="CX142" s="275"/>
      <c r="CY142" s="275"/>
      <c r="CZ142" s="275"/>
      <c r="DA142" s="275"/>
      <c r="DB142" s="275"/>
      <c r="DC142" s="275"/>
      <c r="DD142" s="275"/>
      <c r="DE142" s="275"/>
      <c r="DF142" s="275"/>
      <c r="DG142" s="275"/>
      <c r="DH142" s="275"/>
      <c r="DI142" s="275"/>
      <c r="DJ142" s="275"/>
      <c r="DK142" s="275"/>
      <c r="DL142" s="276"/>
      <c r="DM142" s="134"/>
      <c r="DN142" s="134"/>
      <c r="DO142" s="134"/>
      <c r="DP142" s="134"/>
      <c r="DQ142" s="134"/>
      <c r="DR142" s="134"/>
      <c r="DS142" s="134"/>
      <c r="DT142" s="134"/>
      <c r="DU142" s="134"/>
      <c r="DV142" s="134"/>
      <c r="DW142" s="134"/>
      <c r="DX142" s="134"/>
      <c r="DY142" s="134"/>
      <c r="DZ142" s="134"/>
      <c r="EA142" s="134"/>
      <c r="EB142" s="134"/>
      <c r="EC142" s="134"/>
      <c r="ED142" s="134"/>
      <c r="EE142" s="134"/>
      <c r="EF142" s="134"/>
      <c r="EG142" s="134"/>
      <c r="EH142" s="134"/>
      <c r="EI142" s="134"/>
      <c r="EJ142" s="134"/>
      <c r="EK142" s="134"/>
      <c r="EL142" s="134"/>
      <c r="EM142" s="134"/>
      <c r="EN142" s="134"/>
      <c r="EO142" s="134"/>
      <c r="EP142" s="134"/>
      <c r="EQ142" s="134"/>
      <c r="ER142" s="134"/>
      <c r="ES142" s="134"/>
      <c r="ET142" s="134"/>
      <c r="EU142" s="134"/>
      <c r="EV142" s="134"/>
      <c r="EW142" s="134"/>
      <c r="EX142" s="134"/>
      <c r="EY142" s="134"/>
      <c r="EZ142" s="134"/>
      <c r="FA142" s="134"/>
      <c r="FB142" s="134"/>
      <c r="FC142" s="134"/>
      <c r="FD142" s="134"/>
      <c r="FE142" s="134"/>
      <c r="FF142" s="134"/>
      <c r="FG142" s="134"/>
      <c r="FH142" s="134"/>
      <c r="FI142" s="134"/>
      <c r="FJ142" s="134"/>
      <c r="FK142" s="134"/>
      <c r="FL142" s="134"/>
      <c r="FM142" s="134"/>
      <c r="FN142" s="134"/>
      <c r="FO142" s="135"/>
      <c r="FP142" s="93"/>
      <c r="FQ142" s="13"/>
      <c r="FR142" s="20"/>
      <c r="FS142" s="274"/>
      <c r="FT142" s="275"/>
      <c r="FU142" s="275"/>
      <c r="FV142" s="275"/>
      <c r="FW142" s="275"/>
      <c r="FX142" s="275"/>
      <c r="FY142" s="275"/>
      <c r="FZ142" s="275"/>
      <c r="GA142" s="275"/>
      <c r="GB142" s="275"/>
      <c r="GC142" s="275"/>
      <c r="GD142" s="275"/>
      <c r="GE142" s="275"/>
      <c r="GF142" s="275"/>
      <c r="GG142" s="275"/>
      <c r="GH142" s="275"/>
      <c r="GI142" s="275"/>
      <c r="GJ142" s="275"/>
      <c r="GK142" s="275"/>
      <c r="GL142" s="275"/>
      <c r="GM142" s="275"/>
      <c r="GN142" s="275"/>
      <c r="GO142" s="275"/>
      <c r="GP142" s="275"/>
      <c r="GQ142" s="275"/>
      <c r="GR142" s="275"/>
      <c r="GS142" s="275"/>
      <c r="GT142" s="276"/>
      <c r="GU142" s="134"/>
      <c r="GV142" s="134"/>
      <c r="GW142" s="134"/>
      <c r="GX142" s="134"/>
      <c r="GY142" s="134"/>
      <c r="GZ142" s="134"/>
      <c r="HA142" s="134"/>
      <c r="HB142" s="134"/>
      <c r="HC142" s="134"/>
      <c r="HD142" s="134"/>
      <c r="HE142" s="134"/>
      <c r="HF142" s="134"/>
      <c r="HG142" s="134"/>
      <c r="HH142" s="134"/>
      <c r="HI142" s="134"/>
      <c r="HJ142" s="134"/>
      <c r="HK142" s="134"/>
      <c r="HL142" s="134"/>
      <c r="HM142" s="134"/>
      <c r="HN142" s="134"/>
      <c r="HO142" s="134"/>
      <c r="HP142" s="134"/>
      <c r="HQ142" s="134"/>
      <c r="HR142" s="134"/>
      <c r="HS142" s="134"/>
      <c r="HT142" s="134"/>
      <c r="HU142" s="134"/>
      <c r="HV142" s="134"/>
      <c r="HW142" s="134"/>
      <c r="HX142" s="134"/>
      <c r="HY142" s="134"/>
      <c r="HZ142" s="134"/>
      <c r="IA142" s="134"/>
      <c r="IB142" s="134"/>
      <c r="IC142" s="134"/>
      <c r="ID142" s="134"/>
      <c r="IE142" s="134"/>
      <c r="IF142" s="134"/>
      <c r="IG142" s="134"/>
      <c r="IH142" s="134"/>
      <c r="II142" s="134"/>
      <c r="IJ142" s="134"/>
      <c r="IK142" s="134"/>
      <c r="IL142" s="134"/>
      <c r="IM142" s="134"/>
      <c r="IN142" s="134"/>
      <c r="IO142" s="134"/>
      <c r="IP142" s="134"/>
      <c r="IQ142" s="134"/>
      <c r="IR142" s="134"/>
      <c r="IS142" s="134"/>
      <c r="IT142" s="134"/>
      <c r="IU142" s="134"/>
      <c r="IV142" s="134"/>
      <c r="IW142" s="135"/>
      <c r="IX142" s="93"/>
      <c r="IY142" s="105"/>
    </row>
    <row r="143" spans="2:259" ht="3" customHeight="1" x14ac:dyDescent="0.15">
      <c r="B143" s="18"/>
      <c r="C143" s="274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6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5"/>
      <c r="CH143" s="93"/>
      <c r="CI143" s="13"/>
      <c r="CJ143" s="18"/>
      <c r="CK143" s="274"/>
      <c r="CL143" s="275"/>
      <c r="CM143" s="275"/>
      <c r="CN143" s="275"/>
      <c r="CO143" s="275"/>
      <c r="CP143" s="275"/>
      <c r="CQ143" s="275"/>
      <c r="CR143" s="275"/>
      <c r="CS143" s="275"/>
      <c r="CT143" s="275"/>
      <c r="CU143" s="275"/>
      <c r="CV143" s="275"/>
      <c r="CW143" s="275"/>
      <c r="CX143" s="275"/>
      <c r="CY143" s="275"/>
      <c r="CZ143" s="275"/>
      <c r="DA143" s="275"/>
      <c r="DB143" s="275"/>
      <c r="DC143" s="275"/>
      <c r="DD143" s="275"/>
      <c r="DE143" s="275"/>
      <c r="DF143" s="275"/>
      <c r="DG143" s="275"/>
      <c r="DH143" s="275"/>
      <c r="DI143" s="275"/>
      <c r="DJ143" s="275"/>
      <c r="DK143" s="275"/>
      <c r="DL143" s="276"/>
      <c r="DM143" s="134"/>
      <c r="DN143" s="134"/>
      <c r="DO143" s="134"/>
      <c r="DP143" s="134"/>
      <c r="DQ143" s="134"/>
      <c r="DR143" s="134"/>
      <c r="DS143" s="134"/>
      <c r="DT143" s="134"/>
      <c r="DU143" s="134"/>
      <c r="DV143" s="134"/>
      <c r="DW143" s="134"/>
      <c r="DX143" s="134"/>
      <c r="DY143" s="134"/>
      <c r="DZ143" s="134"/>
      <c r="EA143" s="134"/>
      <c r="EB143" s="134"/>
      <c r="EC143" s="134"/>
      <c r="ED143" s="134"/>
      <c r="EE143" s="134"/>
      <c r="EF143" s="134"/>
      <c r="EG143" s="134"/>
      <c r="EH143" s="134"/>
      <c r="EI143" s="134"/>
      <c r="EJ143" s="134"/>
      <c r="EK143" s="134"/>
      <c r="EL143" s="134"/>
      <c r="EM143" s="134"/>
      <c r="EN143" s="134"/>
      <c r="EO143" s="134"/>
      <c r="EP143" s="134"/>
      <c r="EQ143" s="134"/>
      <c r="ER143" s="134"/>
      <c r="ES143" s="134"/>
      <c r="ET143" s="134"/>
      <c r="EU143" s="134"/>
      <c r="EV143" s="134"/>
      <c r="EW143" s="134"/>
      <c r="EX143" s="134"/>
      <c r="EY143" s="134"/>
      <c r="EZ143" s="134"/>
      <c r="FA143" s="134"/>
      <c r="FB143" s="134"/>
      <c r="FC143" s="134"/>
      <c r="FD143" s="134"/>
      <c r="FE143" s="134"/>
      <c r="FF143" s="134"/>
      <c r="FG143" s="134"/>
      <c r="FH143" s="134"/>
      <c r="FI143" s="134"/>
      <c r="FJ143" s="134"/>
      <c r="FK143" s="134"/>
      <c r="FL143" s="134"/>
      <c r="FM143" s="134"/>
      <c r="FN143" s="134"/>
      <c r="FO143" s="135"/>
      <c r="FP143" s="93"/>
      <c r="FQ143" s="13"/>
      <c r="FR143" s="18"/>
      <c r="FS143" s="274"/>
      <c r="FT143" s="275"/>
      <c r="FU143" s="275"/>
      <c r="FV143" s="275"/>
      <c r="FW143" s="275"/>
      <c r="FX143" s="275"/>
      <c r="FY143" s="275"/>
      <c r="FZ143" s="275"/>
      <c r="GA143" s="275"/>
      <c r="GB143" s="275"/>
      <c r="GC143" s="275"/>
      <c r="GD143" s="275"/>
      <c r="GE143" s="275"/>
      <c r="GF143" s="275"/>
      <c r="GG143" s="275"/>
      <c r="GH143" s="275"/>
      <c r="GI143" s="275"/>
      <c r="GJ143" s="275"/>
      <c r="GK143" s="275"/>
      <c r="GL143" s="275"/>
      <c r="GM143" s="275"/>
      <c r="GN143" s="275"/>
      <c r="GO143" s="275"/>
      <c r="GP143" s="275"/>
      <c r="GQ143" s="275"/>
      <c r="GR143" s="275"/>
      <c r="GS143" s="275"/>
      <c r="GT143" s="276"/>
      <c r="GU143" s="134"/>
      <c r="GV143" s="134"/>
      <c r="GW143" s="134"/>
      <c r="GX143" s="134"/>
      <c r="GY143" s="134"/>
      <c r="GZ143" s="134"/>
      <c r="HA143" s="134"/>
      <c r="HB143" s="134"/>
      <c r="HC143" s="134"/>
      <c r="HD143" s="134"/>
      <c r="HE143" s="134"/>
      <c r="HF143" s="134"/>
      <c r="HG143" s="134"/>
      <c r="HH143" s="134"/>
      <c r="HI143" s="134"/>
      <c r="HJ143" s="134"/>
      <c r="HK143" s="134"/>
      <c r="HL143" s="134"/>
      <c r="HM143" s="134"/>
      <c r="HN143" s="134"/>
      <c r="HO143" s="134"/>
      <c r="HP143" s="134"/>
      <c r="HQ143" s="134"/>
      <c r="HR143" s="134"/>
      <c r="HS143" s="134"/>
      <c r="HT143" s="134"/>
      <c r="HU143" s="134"/>
      <c r="HV143" s="134"/>
      <c r="HW143" s="134"/>
      <c r="HX143" s="134"/>
      <c r="HY143" s="134"/>
      <c r="HZ143" s="134"/>
      <c r="IA143" s="134"/>
      <c r="IB143" s="134"/>
      <c r="IC143" s="134"/>
      <c r="ID143" s="134"/>
      <c r="IE143" s="134"/>
      <c r="IF143" s="134"/>
      <c r="IG143" s="134"/>
      <c r="IH143" s="134"/>
      <c r="II143" s="134"/>
      <c r="IJ143" s="134"/>
      <c r="IK143" s="134"/>
      <c r="IL143" s="134"/>
      <c r="IM143" s="134"/>
      <c r="IN143" s="134"/>
      <c r="IO143" s="134"/>
      <c r="IP143" s="134"/>
      <c r="IQ143" s="134"/>
      <c r="IR143" s="134"/>
      <c r="IS143" s="134"/>
      <c r="IT143" s="134"/>
      <c r="IU143" s="134"/>
      <c r="IV143" s="134"/>
      <c r="IW143" s="135"/>
      <c r="IX143" s="93"/>
      <c r="IY143" s="105"/>
    </row>
    <row r="144" spans="2:259" ht="3" customHeight="1" x14ac:dyDescent="0.15">
      <c r="B144" s="18"/>
      <c r="C144" s="274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6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5"/>
      <c r="CH144" s="93"/>
      <c r="CI144" s="16"/>
      <c r="CJ144" s="18"/>
      <c r="CK144" s="274"/>
      <c r="CL144" s="275"/>
      <c r="CM144" s="275"/>
      <c r="CN144" s="275"/>
      <c r="CO144" s="275"/>
      <c r="CP144" s="275"/>
      <c r="CQ144" s="275"/>
      <c r="CR144" s="275"/>
      <c r="CS144" s="275"/>
      <c r="CT144" s="275"/>
      <c r="CU144" s="275"/>
      <c r="CV144" s="275"/>
      <c r="CW144" s="275"/>
      <c r="CX144" s="275"/>
      <c r="CY144" s="275"/>
      <c r="CZ144" s="275"/>
      <c r="DA144" s="275"/>
      <c r="DB144" s="275"/>
      <c r="DC144" s="275"/>
      <c r="DD144" s="275"/>
      <c r="DE144" s="275"/>
      <c r="DF144" s="275"/>
      <c r="DG144" s="275"/>
      <c r="DH144" s="275"/>
      <c r="DI144" s="275"/>
      <c r="DJ144" s="275"/>
      <c r="DK144" s="275"/>
      <c r="DL144" s="276"/>
      <c r="DM144" s="134"/>
      <c r="DN144" s="134"/>
      <c r="DO144" s="134"/>
      <c r="DP144" s="134"/>
      <c r="DQ144" s="134"/>
      <c r="DR144" s="134"/>
      <c r="DS144" s="134"/>
      <c r="DT144" s="134"/>
      <c r="DU144" s="134"/>
      <c r="DV144" s="134"/>
      <c r="DW144" s="134"/>
      <c r="DX144" s="134"/>
      <c r="DY144" s="134"/>
      <c r="DZ144" s="134"/>
      <c r="EA144" s="134"/>
      <c r="EB144" s="134"/>
      <c r="EC144" s="134"/>
      <c r="ED144" s="134"/>
      <c r="EE144" s="134"/>
      <c r="EF144" s="134"/>
      <c r="EG144" s="134"/>
      <c r="EH144" s="134"/>
      <c r="EI144" s="134"/>
      <c r="EJ144" s="134"/>
      <c r="EK144" s="134"/>
      <c r="EL144" s="134"/>
      <c r="EM144" s="134"/>
      <c r="EN144" s="134"/>
      <c r="EO144" s="134"/>
      <c r="EP144" s="134"/>
      <c r="EQ144" s="134"/>
      <c r="ER144" s="134"/>
      <c r="ES144" s="134"/>
      <c r="ET144" s="134"/>
      <c r="EU144" s="134"/>
      <c r="EV144" s="134"/>
      <c r="EW144" s="134"/>
      <c r="EX144" s="134"/>
      <c r="EY144" s="134"/>
      <c r="EZ144" s="134"/>
      <c r="FA144" s="134"/>
      <c r="FB144" s="134"/>
      <c r="FC144" s="134"/>
      <c r="FD144" s="134"/>
      <c r="FE144" s="134"/>
      <c r="FF144" s="134"/>
      <c r="FG144" s="134"/>
      <c r="FH144" s="134"/>
      <c r="FI144" s="134"/>
      <c r="FJ144" s="134"/>
      <c r="FK144" s="134"/>
      <c r="FL144" s="134"/>
      <c r="FM144" s="134"/>
      <c r="FN144" s="134"/>
      <c r="FO144" s="135"/>
      <c r="FP144" s="93"/>
      <c r="FQ144" s="16"/>
      <c r="FR144" s="18"/>
      <c r="FS144" s="274"/>
      <c r="FT144" s="275"/>
      <c r="FU144" s="275"/>
      <c r="FV144" s="275"/>
      <c r="FW144" s="275"/>
      <c r="FX144" s="275"/>
      <c r="FY144" s="275"/>
      <c r="FZ144" s="275"/>
      <c r="GA144" s="275"/>
      <c r="GB144" s="275"/>
      <c r="GC144" s="275"/>
      <c r="GD144" s="275"/>
      <c r="GE144" s="275"/>
      <c r="GF144" s="275"/>
      <c r="GG144" s="275"/>
      <c r="GH144" s="275"/>
      <c r="GI144" s="275"/>
      <c r="GJ144" s="275"/>
      <c r="GK144" s="275"/>
      <c r="GL144" s="275"/>
      <c r="GM144" s="275"/>
      <c r="GN144" s="275"/>
      <c r="GO144" s="275"/>
      <c r="GP144" s="275"/>
      <c r="GQ144" s="275"/>
      <c r="GR144" s="275"/>
      <c r="GS144" s="275"/>
      <c r="GT144" s="276"/>
      <c r="GU144" s="134"/>
      <c r="GV144" s="134"/>
      <c r="GW144" s="134"/>
      <c r="GX144" s="134"/>
      <c r="GY144" s="134"/>
      <c r="GZ144" s="134"/>
      <c r="HA144" s="134"/>
      <c r="HB144" s="134"/>
      <c r="HC144" s="134"/>
      <c r="HD144" s="134"/>
      <c r="HE144" s="134"/>
      <c r="HF144" s="134"/>
      <c r="HG144" s="134"/>
      <c r="HH144" s="134"/>
      <c r="HI144" s="134"/>
      <c r="HJ144" s="134"/>
      <c r="HK144" s="134"/>
      <c r="HL144" s="134"/>
      <c r="HM144" s="134"/>
      <c r="HN144" s="134"/>
      <c r="HO144" s="134"/>
      <c r="HP144" s="134"/>
      <c r="HQ144" s="134"/>
      <c r="HR144" s="134"/>
      <c r="HS144" s="134"/>
      <c r="HT144" s="134"/>
      <c r="HU144" s="134"/>
      <c r="HV144" s="134"/>
      <c r="HW144" s="134"/>
      <c r="HX144" s="134"/>
      <c r="HY144" s="134"/>
      <c r="HZ144" s="134"/>
      <c r="IA144" s="134"/>
      <c r="IB144" s="134"/>
      <c r="IC144" s="134"/>
      <c r="ID144" s="134"/>
      <c r="IE144" s="134"/>
      <c r="IF144" s="134"/>
      <c r="IG144" s="134"/>
      <c r="IH144" s="134"/>
      <c r="II144" s="134"/>
      <c r="IJ144" s="134"/>
      <c r="IK144" s="134"/>
      <c r="IL144" s="134"/>
      <c r="IM144" s="134"/>
      <c r="IN144" s="134"/>
      <c r="IO144" s="134"/>
      <c r="IP144" s="134"/>
      <c r="IQ144" s="134"/>
      <c r="IR144" s="134"/>
      <c r="IS144" s="134"/>
      <c r="IT144" s="134"/>
      <c r="IU144" s="134"/>
      <c r="IV144" s="134"/>
      <c r="IW144" s="135"/>
      <c r="IX144" s="93"/>
      <c r="IY144" s="90"/>
    </row>
    <row r="145" spans="2:259" ht="3" customHeight="1" x14ac:dyDescent="0.15">
      <c r="B145" s="19"/>
      <c r="C145" s="274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6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5"/>
      <c r="CH145" s="93"/>
      <c r="CI145" s="16"/>
      <c r="CJ145" s="19"/>
      <c r="CK145" s="274"/>
      <c r="CL145" s="275"/>
      <c r="CM145" s="275"/>
      <c r="CN145" s="275"/>
      <c r="CO145" s="275"/>
      <c r="CP145" s="275"/>
      <c r="CQ145" s="275"/>
      <c r="CR145" s="275"/>
      <c r="CS145" s="275"/>
      <c r="CT145" s="275"/>
      <c r="CU145" s="275"/>
      <c r="CV145" s="275"/>
      <c r="CW145" s="275"/>
      <c r="CX145" s="275"/>
      <c r="CY145" s="275"/>
      <c r="CZ145" s="275"/>
      <c r="DA145" s="275"/>
      <c r="DB145" s="275"/>
      <c r="DC145" s="275"/>
      <c r="DD145" s="275"/>
      <c r="DE145" s="275"/>
      <c r="DF145" s="275"/>
      <c r="DG145" s="275"/>
      <c r="DH145" s="275"/>
      <c r="DI145" s="275"/>
      <c r="DJ145" s="275"/>
      <c r="DK145" s="275"/>
      <c r="DL145" s="276"/>
      <c r="DM145" s="134"/>
      <c r="DN145" s="134"/>
      <c r="DO145" s="134"/>
      <c r="DP145" s="134"/>
      <c r="DQ145" s="134"/>
      <c r="DR145" s="134"/>
      <c r="DS145" s="134"/>
      <c r="DT145" s="134"/>
      <c r="DU145" s="134"/>
      <c r="DV145" s="134"/>
      <c r="DW145" s="134"/>
      <c r="DX145" s="134"/>
      <c r="DY145" s="134"/>
      <c r="DZ145" s="134"/>
      <c r="EA145" s="134"/>
      <c r="EB145" s="134"/>
      <c r="EC145" s="134"/>
      <c r="ED145" s="134"/>
      <c r="EE145" s="134"/>
      <c r="EF145" s="134"/>
      <c r="EG145" s="134"/>
      <c r="EH145" s="134"/>
      <c r="EI145" s="134"/>
      <c r="EJ145" s="134"/>
      <c r="EK145" s="134"/>
      <c r="EL145" s="134"/>
      <c r="EM145" s="134"/>
      <c r="EN145" s="134"/>
      <c r="EO145" s="134"/>
      <c r="EP145" s="134"/>
      <c r="EQ145" s="134"/>
      <c r="ER145" s="134"/>
      <c r="ES145" s="134"/>
      <c r="ET145" s="134"/>
      <c r="EU145" s="134"/>
      <c r="EV145" s="134"/>
      <c r="EW145" s="134"/>
      <c r="EX145" s="134"/>
      <c r="EY145" s="134"/>
      <c r="EZ145" s="134"/>
      <c r="FA145" s="134"/>
      <c r="FB145" s="134"/>
      <c r="FC145" s="134"/>
      <c r="FD145" s="134"/>
      <c r="FE145" s="134"/>
      <c r="FF145" s="134"/>
      <c r="FG145" s="134"/>
      <c r="FH145" s="134"/>
      <c r="FI145" s="134"/>
      <c r="FJ145" s="134"/>
      <c r="FK145" s="134"/>
      <c r="FL145" s="134"/>
      <c r="FM145" s="134"/>
      <c r="FN145" s="134"/>
      <c r="FO145" s="135"/>
      <c r="FP145" s="93"/>
      <c r="FQ145" s="16"/>
      <c r="FR145" s="19"/>
      <c r="FS145" s="274"/>
      <c r="FT145" s="275"/>
      <c r="FU145" s="275"/>
      <c r="FV145" s="275"/>
      <c r="FW145" s="275"/>
      <c r="FX145" s="275"/>
      <c r="FY145" s="275"/>
      <c r="FZ145" s="275"/>
      <c r="GA145" s="275"/>
      <c r="GB145" s="275"/>
      <c r="GC145" s="275"/>
      <c r="GD145" s="275"/>
      <c r="GE145" s="275"/>
      <c r="GF145" s="275"/>
      <c r="GG145" s="275"/>
      <c r="GH145" s="275"/>
      <c r="GI145" s="275"/>
      <c r="GJ145" s="275"/>
      <c r="GK145" s="275"/>
      <c r="GL145" s="275"/>
      <c r="GM145" s="275"/>
      <c r="GN145" s="275"/>
      <c r="GO145" s="275"/>
      <c r="GP145" s="275"/>
      <c r="GQ145" s="275"/>
      <c r="GR145" s="275"/>
      <c r="GS145" s="275"/>
      <c r="GT145" s="276"/>
      <c r="GU145" s="134"/>
      <c r="GV145" s="134"/>
      <c r="GW145" s="134"/>
      <c r="GX145" s="134"/>
      <c r="GY145" s="134"/>
      <c r="GZ145" s="134"/>
      <c r="HA145" s="134"/>
      <c r="HB145" s="134"/>
      <c r="HC145" s="134"/>
      <c r="HD145" s="134"/>
      <c r="HE145" s="134"/>
      <c r="HF145" s="134"/>
      <c r="HG145" s="134"/>
      <c r="HH145" s="134"/>
      <c r="HI145" s="134"/>
      <c r="HJ145" s="134"/>
      <c r="HK145" s="134"/>
      <c r="HL145" s="134"/>
      <c r="HM145" s="134"/>
      <c r="HN145" s="134"/>
      <c r="HO145" s="134"/>
      <c r="HP145" s="134"/>
      <c r="HQ145" s="134"/>
      <c r="HR145" s="134"/>
      <c r="HS145" s="134"/>
      <c r="HT145" s="134"/>
      <c r="HU145" s="134"/>
      <c r="HV145" s="134"/>
      <c r="HW145" s="134"/>
      <c r="HX145" s="134"/>
      <c r="HY145" s="134"/>
      <c r="HZ145" s="134"/>
      <c r="IA145" s="134"/>
      <c r="IB145" s="134"/>
      <c r="IC145" s="134"/>
      <c r="ID145" s="134"/>
      <c r="IE145" s="134"/>
      <c r="IF145" s="134"/>
      <c r="IG145" s="134"/>
      <c r="IH145" s="134"/>
      <c r="II145" s="134"/>
      <c r="IJ145" s="134"/>
      <c r="IK145" s="134"/>
      <c r="IL145" s="134"/>
      <c r="IM145" s="134"/>
      <c r="IN145" s="134"/>
      <c r="IO145" s="134"/>
      <c r="IP145" s="134"/>
      <c r="IQ145" s="134"/>
      <c r="IR145" s="134"/>
      <c r="IS145" s="134"/>
      <c r="IT145" s="134"/>
      <c r="IU145" s="134"/>
      <c r="IV145" s="134"/>
      <c r="IW145" s="135"/>
      <c r="IX145" s="93"/>
      <c r="IY145" s="90"/>
    </row>
    <row r="146" spans="2:259" ht="3" customHeight="1" x14ac:dyDescent="0.15">
      <c r="B146" s="20"/>
      <c r="C146" s="274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6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5"/>
      <c r="CH146" s="93"/>
      <c r="CI146" s="13"/>
      <c r="CJ146" s="20"/>
      <c r="CK146" s="274"/>
      <c r="CL146" s="275"/>
      <c r="CM146" s="275"/>
      <c r="CN146" s="275"/>
      <c r="CO146" s="275"/>
      <c r="CP146" s="275"/>
      <c r="CQ146" s="275"/>
      <c r="CR146" s="275"/>
      <c r="CS146" s="275"/>
      <c r="CT146" s="275"/>
      <c r="CU146" s="275"/>
      <c r="CV146" s="275"/>
      <c r="CW146" s="275"/>
      <c r="CX146" s="275"/>
      <c r="CY146" s="275"/>
      <c r="CZ146" s="275"/>
      <c r="DA146" s="275"/>
      <c r="DB146" s="275"/>
      <c r="DC146" s="275"/>
      <c r="DD146" s="275"/>
      <c r="DE146" s="275"/>
      <c r="DF146" s="275"/>
      <c r="DG146" s="275"/>
      <c r="DH146" s="275"/>
      <c r="DI146" s="275"/>
      <c r="DJ146" s="275"/>
      <c r="DK146" s="275"/>
      <c r="DL146" s="276"/>
      <c r="DM146" s="134"/>
      <c r="DN146" s="134"/>
      <c r="DO146" s="134"/>
      <c r="DP146" s="134"/>
      <c r="DQ146" s="134"/>
      <c r="DR146" s="134"/>
      <c r="DS146" s="134"/>
      <c r="DT146" s="134"/>
      <c r="DU146" s="134"/>
      <c r="DV146" s="134"/>
      <c r="DW146" s="134"/>
      <c r="DX146" s="134"/>
      <c r="DY146" s="134"/>
      <c r="DZ146" s="134"/>
      <c r="EA146" s="134"/>
      <c r="EB146" s="134"/>
      <c r="EC146" s="134"/>
      <c r="ED146" s="134"/>
      <c r="EE146" s="134"/>
      <c r="EF146" s="134"/>
      <c r="EG146" s="134"/>
      <c r="EH146" s="134"/>
      <c r="EI146" s="134"/>
      <c r="EJ146" s="134"/>
      <c r="EK146" s="134"/>
      <c r="EL146" s="134"/>
      <c r="EM146" s="134"/>
      <c r="EN146" s="134"/>
      <c r="EO146" s="134"/>
      <c r="EP146" s="134"/>
      <c r="EQ146" s="134"/>
      <c r="ER146" s="134"/>
      <c r="ES146" s="134"/>
      <c r="ET146" s="134"/>
      <c r="EU146" s="134"/>
      <c r="EV146" s="134"/>
      <c r="EW146" s="134"/>
      <c r="EX146" s="134"/>
      <c r="EY146" s="134"/>
      <c r="EZ146" s="134"/>
      <c r="FA146" s="134"/>
      <c r="FB146" s="134"/>
      <c r="FC146" s="134"/>
      <c r="FD146" s="134"/>
      <c r="FE146" s="134"/>
      <c r="FF146" s="134"/>
      <c r="FG146" s="134"/>
      <c r="FH146" s="134"/>
      <c r="FI146" s="134"/>
      <c r="FJ146" s="134"/>
      <c r="FK146" s="134"/>
      <c r="FL146" s="134"/>
      <c r="FM146" s="134"/>
      <c r="FN146" s="134"/>
      <c r="FO146" s="135"/>
      <c r="FP146" s="93"/>
      <c r="FQ146" s="13"/>
      <c r="FR146" s="20"/>
      <c r="FS146" s="274"/>
      <c r="FT146" s="275"/>
      <c r="FU146" s="275"/>
      <c r="FV146" s="275"/>
      <c r="FW146" s="275"/>
      <c r="FX146" s="275"/>
      <c r="FY146" s="275"/>
      <c r="FZ146" s="275"/>
      <c r="GA146" s="275"/>
      <c r="GB146" s="275"/>
      <c r="GC146" s="275"/>
      <c r="GD146" s="275"/>
      <c r="GE146" s="275"/>
      <c r="GF146" s="275"/>
      <c r="GG146" s="275"/>
      <c r="GH146" s="275"/>
      <c r="GI146" s="275"/>
      <c r="GJ146" s="275"/>
      <c r="GK146" s="275"/>
      <c r="GL146" s="275"/>
      <c r="GM146" s="275"/>
      <c r="GN146" s="275"/>
      <c r="GO146" s="275"/>
      <c r="GP146" s="275"/>
      <c r="GQ146" s="275"/>
      <c r="GR146" s="275"/>
      <c r="GS146" s="275"/>
      <c r="GT146" s="276"/>
      <c r="GU146" s="134"/>
      <c r="GV146" s="134"/>
      <c r="GW146" s="134"/>
      <c r="GX146" s="134"/>
      <c r="GY146" s="134"/>
      <c r="GZ146" s="134"/>
      <c r="HA146" s="134"/>
      <c r="HB146" s="134"/>
      <c r="HC146" s="134"/>
      <c r="HD146" s="134"/>
      <c r="HE146" s="134"/>
      <c r="HF146" s="134"/>
      <c r="HG146" s="134"/>
      <c r="HH146" s="134"/>
      <c r="HI146" s="134"/>
      <c r="HJ146" s="134"/>
      <c r="HK146" s="134"/>
      <c r="HL146" s="134"/>
      <c r="HM146" s="134"/>
      <c r="HN146" s="134"/>
      <c r="HO146" s="134"/>
      <c r="HP146" s="134"/>
      <c r="HQ146" s="134"/>
      <c r="HR146" s="134"/>
      <c r="HS146" s="134"/>
      <c r="HT146" s="134"/>
      <c r="HU146" s="134"/>
      <c r="HV146" s="134"/>
      <c r="HW146" s="134"/>
      <c r="HX146" s="134"/>
      <c r="HY146" s="134"/>
      <c r="HZ146" s="134"/>
      <c r="IA146" s="134"/>
      <c r="IB146" s="134"/>
      <c r="IC146" s="134"/>
      <c r="ID146" s="134"/>
      <c r="IE146" s="134"/>
      <c r="IF146" s="134"/>
      <c r="IG146" s="134"/>
      <c r="IH146" s="134"/>
      <c r="II146" s="134"/>
      <c r="IJ146" s="134"/>
      <c r="IK146" s="134"/>
      <c r="IL146" s="134"/>
      <c r="IM146" s="134"/>
      <c r="IN146" s="134"/>
      <c r="IO146" s="134"/>
      <c r="IP146" s="134"/>
      <c r="IQ146" s="134"/>
      <c r="IR146" s="134"/>
      <c r="IS146" s="134"/>
      <c r="IT146" s="134"/>
      <c r="IU146" s="134"/>
      <c r="IV146" s="134"/>
      <c r="IW146" s="135"/>
      <c r="IX146" s="93"/>
      <c r="IY146" s="105"/>
    </row>
    <row r="147" spans="2:259" ht="3" customHeight="1" x14ac:dyDescent="0.15">
      <c r="B147" s="20"/>
      <c r="C147" s="274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6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5"/>
      <c r="CH147" s="95"/>
      <c r="CI147" s="13"/>
      <c r="CJ147" s="20"/>
      <c r="CK147" s="274"/>
      <c r="CL147" s="275"/>
      <c r="CM147" s="275"/>
      <c r="CN147" s="275"/>
      <c r="CO147" s="275"/>
      <c r="CP147" s="275"/>
      <c r="CQ147" s="275"/>
      <c r="CR147" s="275"/>
      <c r="CS147" s="275"/>
      <c r="CT147" s="275"/>
      <c r="CU147" s="275"/>
      <c r="CV147" s="275"/>
      <c r="CW147" s="275"/>
      <c r="CX147" s="275"/>
      <c r="CY147" s="275"/>
      <c r="CZ147" s="275"/>
      <c r="DA147" s="275"/>
      <c r="DB147" s="275"/>
      <c r="DC147" s="275"/>
      <c r="DD147" s="275"/>
      <c r="DE147" s="275"/>
      <c r="DF147" s="275"/>
      <c r="DG147" s="275"/>
      <c r="DH147" s="275"/>
      <c r="DI147" s="275"/>
      <c r="DJ147" s="275"/>
      <c r="DK147" s="275"/>
      <c r="DL147" s="276"/>
      <c r="DM147" s="134"/>
      <c r="DN147" s="134"/>
      <c r="DO147" s="134"/>
      <c r="DP147" s="134"/>
      <c r="DQ147" s="134"/>
      <c r="DR147" s="134"/>
      <c r="DS147" s="134"/>
      <c r="DT147" s="134"/>
      <c r="DU147" s="134"/>
      <c r="DV147" s="134"/>
      <c r="DW147" s="134"/>
      <c r="DX147" s="134"/>
      <c r="DY147" s="134"/>
      <c r="DZ147" s="134"/>
      <c r="EA147" s="134"/>
      <c r="EB147" s="134"/>
      <c r="EC147" s="134"/>
      <c r="ED147" s="134"/>
      <c r="EE147" s="134"/>
      <c r="EF147" s="134"/>
      <c r="EG147" s="134"/>
      <c r="EH147" s="134"/>
      <c r="EI147" s="134"/>
      <c r="EJ147" s="134"/>
      <c r="EK147" s="134"/>
      <c r="EL147" s="134"/>
      <c r="EM147" s="134"/>
      <c r="EN147" s="134"/>
      <c r="EO147" s="134"/>
      <c r="EP147" s="134"/>
      <c r="EQ147" s="134"/>
      <c r="ER147" s="134"/>
      <c r="ES147" s="134"/>
      <c r="ET147" s="134"/>
      <c r="EU147" s="134"/>
      <c r="EV147" s="134"/>
      <c r="EW147" s="134"/>
      <c r="EX147" s="134"/>
      <c r="EY147" s="134"/>
      <c r="EZ147" s="134"/>
      <c r="FA147" s="134"/>
      <c r="FB147" s="134"/>
      <c r="FC147" s="134"/>
      <c r="FD147" s="134"/>
      <c r="FE147" s="134"/>
      <c r="FF147" s="134"/>
      <c r="FG147" s="134"/>
      <c r="FH147" s="134"/>
      <c r="FI147" s="134"/>
      <c r="FJ147" s="134"/>
      <c r="FK147" s="134"/>
      <c r="FL147" s="134"/>
      <c r="FM147" s="134"/>
      <c r="FN147" s="134"/>
      <c r="FO147" s="135"/>
      <c r="FP147" s="95"/>
      <c r="FQ147" s="13"/>
      <c r="FR147" s="20"/>
      <c r="FS147" s="274"/>
      <c r="FT147" s="275"/>
      <c r="FU147" s="275"/>
      <c r="FV147" s="275"/>
      <c r="FW147" s="275"/>
      <c r="FX147" s="275"/>
      <c r="FY147" s="275"/>
      <c r="FZ147" s="275"/>
      <c r="GA147" s="275"/>
      <c r="GB147" s="275"/>
      <c r="GC147" s="275"/>
      <c r="GD147" s="275"/>
      <c r="GE147" s="275"/>
      <c r="GF147" s="275"/>
      <c r="GG147" s="275"/>
      <c r="GH147" s="275"/>
      <c r="GI147" s="275"/>
      <c r="GJ147" s="275"/>
      <c r="GK147" s="275"/>
      <c r="GL147" s="275"/>
      <c r="GM147" s="275"/>
      <c r="GN147" s="275"/>
      <c r="GO147" s="275"/>
      <c r="GP147" s="275"/>
      <c r="GQ147" s="275"/>
      <c r="GR147" s="275"/>
      <c r="GS147" s="275"/>
      <c r="GT147" s="276"/>
      <c r="GU147" s="134"/>
      <c r="GV147" s="134"/>
      <c r="GW147" s="134"/>
      <c r="GX147" s="134"/>
      <c r="GY147" s="134"/>
      <c r="GZ147" s="134"/>
      <c r="HA147" s="134"/>
      <c r="HB147" s="134"/>
      <c r="HC147" s="134"/>
      <c r="HD147" s="134"/>
      <c r="HE147" s="134"/>
      <c r="HF147" s="134"/>
      <c r="HG147" s="134"/>
      <c r="HH147" s="134"/>
      <c r="HI147" s="134"/>
      <c r="HJ147" s="134"/>
      <c r="HK147" s="134"/>
      <c r="HL147" s="134"/>
      <c r="HM147" s="134"/>
      <c r="HN147" s="134"/>
      <c r="HO147" s="134"/>
      <c r="HP147" s="134"/>
      <c r="HQ147" s="134"/>
      <c r="HR147" s="134"/>
      <c r="HS147" s="134"/>
      <c r="HT147" s="134"/>
      <c r="HU147" s="134"/>
      <c r="HV147" s="134"/>
      <c r="HW147" s="134"/>
      <c r="HX147" s="134"/>
      <c r="HY147" s="134"/>
      <c r="HZ147" s="134"/>
      <c r="IA147" s="134"/>
      <c r="IB147" s="134"/>
      <c r="IC147" s="134"/>
      <c r="ID147" s="134"/>
      <c r="IE147" s="134"/>
      <c r="IF147" s="134"/>
      <c r="IG147" s="134"/>
      <c r="IH147" s="134"/>
      <c r="II147" s="134"/>
      <c r="IJ147" s="134"/>
      <c r="IK147" s="134"/>
      <c r="IL147" s="134"/>
      <c r="IM147" s="134"/>
      <c r="IN147" s="134"/>
      <c r="IO147" s="134"/>
      <c r="IP147" s="134"/>
      <c r="IQ147" s="134"/>
      <c r="IR147" s="134"/>
      <c r="IS147" s="134"/>
      <c r="IT147" s="134"/>
      <c r="IU147" s="134"/>
      <c r="IV147" s="134"/>
      <c r="IW147" s="135"/>
      <c r="IX147" s="95"/>
      <c r="IY147" s="105"/>
    </row>
    <row r="148" spans="2:259" ht="3" customHeight="1" x14ac:dyDescent="0.15">
      <c r="B148" s="20"/>
      <c r="C148" s="9"/>
      <c r="D148" s="9"/>
      <c r="E148" s="9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7"/>
      <c r="CA148" s="87"/>
      <c r="CB148" s="87"/>
      <c r="CC148" s="87"/>
      <c r="CD148" s="87"/>
      <c r="CE148" s="87"/>
      <c r="CF148" s="87"/>
      <c r="CG148" s="87"/>
      <c r="CH148" s="87"/>
      <c r="CI148" s="13"/>
      <c r="CJ148" s="20"/>
      <c r="CK148" s="9"/>
      <c r="CL148" s="9"/>
      <c r="CM148" s="9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87"/>
      <c r="DN148" s="87"/>
      <c r="DO148" s="87"/>
      <c r="DP148" s="87"/>
      <c r="DQ148" s="87"/>
      <c r="DR148" s="87"/>
      <c r="DS148" s="87"/>
      <c r="DT148" s="87"/>
      <c r="DU148" s="87"/>
      <c r="DV148" s="87"/>
      <c r="DW148" s="87"/>
      <c r="DX148" s="87"/>
      <c r="DY148" s="87"/>
      <c r="DZ148" s="87"/>
      <c r="EA148" s="87"/>
      <c r="EB148" s="87"/>
      <c r="EC148" s="87"/>
      <c r="ED148" s="87"/>
      <c r="EE148" s="87"/>
      <c r="EF148" s="87"/>
      <c r="EG148" s="87"/>
      <c r="EH148" s="87"/>
      <c r="EI148" s="87"/>
      <c r="EJ148" s="87"/>
      <c r="EK148" s="87"/>
      <c r="EL148" s="87"/>
      <c r="EM148" s="87"/>
      <c r="EN148" s="87"/>
      <c r="EO148" s="87"/>
      <c r="EP148" s="87"/>
      <c r="EQ148" s="87"/>
      <c r="ER148" s="87"/>
      <c r="ES148" s="87"/>
      <c r="ET148" s="87"/>
      <c r="EU148" s="87"/>
      <c r="EV148" s="87"/>
      <c r="EW148" s="87"/>
      <c r="EX148" s="87"/>
      <c r="EY148" s="87"/>
      <c r="EZ148" s="87"/>
      <c r="FA148" s="87"/>
      <c r="FB148" s="87"/>
      <c r="FC148" s="87"/>
      <c r="FD148" s="87"/>
      <c r="FE148" s="87"/>
      <c r="FF148" s="87"/>
      <c r="FG148" s="87"/>
      <c r="FH148" s="87"/>
      <c r="FI148" s="87"/>
      <c r="FJ148" s="87"/>
      <c r="FK148" s="87"/>
      <c r="FL148" s="87"/>
      <c r="FM148" s="87"/>
      <c r="FN148" s="87"/>
      <c r="FO148" s="87"/>
      <c r="FP148" s="87"/>
      <c r="FQ148" s="13"/>
      <c r="FR148" s="20"/>
      <c r="FS148" s="9"/>
      <c r="FT148" s="9"/>
      <c r="FU148" s="9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52"/>
      <c r="GI148" s="52"/>
      <c r="GJ148" s="52"/>
      <c r="GK148" s="52"/>
      <c r="GL148" s="52"/>
      <c r="GM148" s="52"/>
      <c r="GN148" s="52"/>
      <c r="GO148" s="256" t="s">
        <v>150</v>
      </c>
      <c r="GP148" s="256"/>
      <c r="GQ148" s="256"/>
      <c r="GR148" s="256"/>
      <c r="GS148" s="256"/>
      <c r="GT148" s="256"/>
      <c r="GU148" s="256"/>
      <c r="GV148" s="256"/>
      <c r="GW148" s="256"/>
      <c r="GX148" s="256"/>
      <c r="GY148" s="256"/>
      <c r="GZ148" s="256"/>
      <c r="HA148" s="256"/>
      <c r="HB148" s="256"/>
      <c r="HC148" s="256"/>
      <c r="HD148" s="256"/>
      <c r="HE148" s="256" t="s">
        <v>8</v>
      </c>
      <c r="HF148" s="256"/>
      <c r="HG148" s="256"/>
      <c r="HH148" s="256"/>
      <c r="HI148" s="256"/>
      <c r="HJ148" s="258" t="s">
        <v>11</v>
      </c>
      <c r="HK148" s="258"/>
      <c r="HL148" s="258"/>
      <c r="HM148" s="258"/>
      <c r="HN148" s="258"/>
      <c r="HO148" s="258"/>
      <c r="HP148" s="258"/>
      <c r="HQ148" s="258"/>
      <c r="HR148" s="258"/>
      <c r="HS148" s="258"/>
      <c r="HT148" s="258" t="s">
        <v>12</v>
      </c>
      <c r="HU148" s="258"/>
      <c r="HV148" s="258"/>
      <c r="HW148" s="258"/>
      <c r="HX148" s="258"/>
      <c r="HY148" s="258"/>
      <c r="HZ148" s="258"/>
      <c r="IA148" s="258"/>
      <c r="IB148" s="258"/>
      <c r="IC148" s="258"/>
      <c r="ID148" s="258" t="s">
        <v>124</v>
      </c>
      <c r="IE148" s="258"/>
      <c r="IF148" s="258"/>
      <c r="IG148" s="258"/>
      <c r="IH148" s="258"/>
      <c r="II148" s="258"/>
      <c r="IJ148" s="258"/>
      <c r="IK148" s="258"/>
      <c r="IL148" s="258"/>
      <c r="IM148" s="258"/>
      <c r="IN148" s="258" t="s">
        <v>13</v>
      </c>
      <c r="IO148" s="258"/>
      <c r="IP148" s="258"/>
      <c r="IQ148" s="258"/>
      <c r="IR148" s="258"/>
      <c r="IS148" s="258"/>
      <c r="IT148" s="258"/>
      <c r="IU148" s="258"/>
      <c r="IV148" s="258"/>
      <c r="IW148" s="258"/>
      <c r="IX148" s="258"/>
      <c r="IY148" s="105"/>
    </row>
    <row r="149" spans="2:259" ht="3" customHeight="1" x14ac:dyDescent="0.15">
      <c r="B149" s="20"/>
      <c r="C149" s="45"/>
      <c r="D149" s="45"/>
      <c r="E149" s="45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87"/>
      <c r="CI149" s="13"/>
      <c r="CJ149" s="20"/>
      <c r="CK149" s="45"/>
      <c r="CL149" s="45"/>
      <c r="CM149" s="45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87"/>
      <c r="FL149" s="87"/>
      <c r="FM149" s="87"/>
      <c r="FN149" s="87"/>
      <c r="FO149" s="87"/>
      <c r="FP149" s="87"/>
      <c r="FQ149" s="13"/>
      <c r="FR149" s="20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52"/>
      <c r="GI149" s="52"/>
      <c r="GJ149" s="52"/>
      <c r="GK149" s="52"/>
      <c r="GL149" s="52"/>
      <c r="GM149" s="52"/>
      <c r="GN149" s="52"/>
      <c r="GO149" s="257"/>
      <c r="GP149" s="257"/>
      <c r="GQ149" s="257"/>
      <c r="GR149" s="257"/>
      <c r="GS149" s="257"/>
      <c r="GT149" s="257"/>
      <c r="GU149" s="257"/>
      <c r="GV149" s="257"/>
      <c r="GW149" s="257"/>
      <c r="GX149" s="257"/>
      <c r="GY149" s="257"/>
      <c r="GZ149" s="257"/>
      <c r="HA149" s="257"/>
      <c r="HB149" s="257"/>
      <c r="HC149" s="257"/>
      <c r="HD149" s="257"/>
      <c r="HE149" s="257"/>
      <c r="HF149" s="257"/>
      <c r="HG149" s="257"/>
      <c r="HH149" s="257"/>
      <c r="HI149" s="257"/>
      <c r="HJ149" s="259"/>
      <c r="HK149" s="259"/>
      <c r="HL149" s="259"/>
      <c r="HM149" s="259"/>
      <c r="HN149" s="259"/>
      <c r="HO149" s="259"/>
      <c r="HP149" s="259"/>
      <c r="HQ149" s="259"/>
      <c r="HR149" s="259"/>
      <c r="HS149" s="259"/>
      <c r="HT149" s="259"/>
      <c r="HU149" s="259"/>
      <c r="HV149" s="259"/>
      <c r="HW149" s="259"/>
      <c r="HX149" s="259"/>
      <c r="HY149" s="259"/>
      <c r="HZ149" s="259"/>
      <c r="IA149" s="259"/>
      <c r="IB149" s="259"/>
      <c r="IC149" s="259"/>
      <c r="ID149" s="260"/>
      <c r="IE149" s="260"/>
      <c r="IF149" s="260"/>
      <c r="IG149" s="260"/>
      <c r="IH149" s="260"/>
      <c r="II149" s="260"/>
      <c r="IJ149" s="260"/>
      <c r="IK149" s="260"/>
      <c r="IL149" s="260"/>
      <c r="IM149" s="260"/>
      <c r="IN149" s="259"/>
      <c r="IO149" s="259"/>
      <c r="IP149" s="259"/>
      <c r="IQ149" s="259"/>
      <c r="IR149" s="259"/>
      <c r="IS149" s="259"/>
      <c r="IT149" s="259"/>
      <c r="IU149" s="259"/>
      <c r="IV149" s="259"/>
      <c r="IW149" s="259"/>
      <c r="IX149" s="259"/>
      <c r="IY149" s="105"/>
    </row>
    <row r="150" spans="2:259" ht="3" customHeight="1" x14ac:dyDescent="0.15">
      <c r="B150" s="20"/>
      <c r="C150" s="45"/>
      <c r="D150" s="45"/>
      <c r="E150" s="45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87"/>
      <c r="CI150" s="13"/>
      <c r="CJ150" s="20"/>
      <c r="CK150" s="45"/>
      <c r="CL150" s="45"/>
      <c r="CM150" s="45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87"/>
      <c r="FL150" s="87"/>
      <c r="FM150" s="87"/>
      <c r="FN150" s="87"/>
      <c r="FO150" s="87"/>
      <c r="FP150" s="87"/>
      <c r="FQ150" s="13"/>
      <c r="FR150" s="20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52"/>
      <c r="GI150" s="52"/>
      <c r="GJ150" s="52"/>
      <c r="GK150" s="52"/>
      <c r="GL150" s="52"/>
      <c r="GM150" s="52"/>
      <c r="GN150" s="52"/>
      <c r="GO150" s="257"/>
      <c r="GP150" s="257"/>
      <c r="GQ150" s="257"/>
      <c r="GR150" s="257"/>
      <c r="GS150" s="257"/>
      <c r="GT150" s="257"/>
      <c r="GU150" s="257"/>
      <c r="GV150" s="257"/>
      <c r="GW150" s="257"/>
      <c r="GX150" s="257"/>
      <c r="GY150" s="257"/>
      <c r="GZ150" s="257"/>
      <c r="HA150" s="257"/>
      <c r="HB150" s="257"/>
      <c r="HC150" s="257"/>
      <c r="HD150" s="257"/>
      <c r="HE150" s="257"/>
      <c r="HF150" s="257"/>
      <c r="HG150" s="257"/>
      <c r="HH150" s="257"/>
      <c r="HI150" s="257"/>
      <c r="HJ150" s="259"/>
      <c r="HK150" s="259"/>
      <c r="HL150" s="259"/>
      <c r="HM150" s="259"/>
      <c r="HN150" s="259"/>
      <c r="HO150" s="259"/>
      <c r="HP150" s="259"/>
      <c r="HQ150" s="259"/>
      <c r="HR150" s="259"/>
      <c r="HS150" s="259"/>
      <c r="HT150" s="259"/>
      <c r="HU150" s="259"/>
      <c r="HV150" s="259"/>
      <c r="HW150" s="259"/>
      <c r="HX150" s="259"/>
      <c r="HY150" s="259"/>
      <c r="HZ150" s="259"/>
      <c r="IA150" s="259"/>
      <c r="IB150" s="259"/>
      <c r="IC150" s="259"/>
      <c r="ID150" s="260"/>
      <c r="IE150" s="260"/>
      <c r="IF150" s="260"/>
      <c r="IG150" s="260"/>
      <c r="IH150" s="260"/>
      <c r="II150" s="260"/>
      <c r="IJ150" s="260"/>
      <c r="IK150" s="260"/>
      <c r="IL150" s="260"/>
      <c r="IM150" s="260"/>
      <c r="IN150" s="259"/>
      <c r="IO150" s="259"/>
      <c r="IP150" s="259"/>
      <c r="IQ150" s="259"/>
      <c r="IR150" s="259"/>
      <c r="IS150" s="259"/>
      <c r="IT150" s="259"/>
      <c r="IU150" s="259"/>
      <c r="IV150" s="259"/>
      <c r="IW150" s="259"/>
      <c r="IX150" s="259"/>
      <c r="IY150" s="105"/>
    </row>
    <row r="151" spans="2:259" ht="3" customHeight="1" x14ac:dyDescent="0.15">
      <c r="B151" s="18"/>
      <c r="C151" s="45"/>
      <c r="D151" s="45"/>
      <c r="E151" s="45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87"/>
      <c r="CI151" s="13"/>
      <c r="CJ151" s="18"/>
      <c r="CK151" s="45"/>
      <c r="CL151" s="45"/>
      <c r="CM151" s="45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87"/>
      <c r="FL151" s="87"/>
      <c r="FM151" s="87"/>
      <c r="FN151" s="87"/>
      <c r="FO151" s="87"/>
      <c r="FP151" s="87"/>
      <c r="FQ151" s="13"/>
      <c r="FR151" s="18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52"/>
      <c r="GI151" s="52"/>
      <c r="GJ151" s="52"/>
      <c r="GK151" s="52"/>
      <c r="GL151" s="52"/>
      <c r="GM151" s="52"/>
      <c r="GN151" s="52"/>
      <c r="GO151" s="257"/>
      <c r="GP151" s="257"/>
      <c r="GQ151" s="257"/>
      <c r="GR151" s="257"/>
      <c r="GS151" s="257"/>
      <c r="GT151" s="257"/>
      <c r="GU151" s="257"/>
      <c r="GV151" s="257"/>
      <c r="GW151" s="257"/>
      <c r="GX151" s="257"/>
      <c r="GY151" s="257"/>
      <c r="GZ151" s="257"/>
      <c r="HA151" s="257"/>
      <c r="HB151" s="257"/>
      <c r="HC151" s="257"/>
      <c r="HD151" s="257"/>
      <c r="HE151" s="261"/>
      <c r="HF151" s="261"/>
      <c r="HG151" s="261"/>
      <c r="HH151" s="261"/>
      <c r="HI151" s="261"/>
      <c r="HJ151" s="255"/>
      <c r="HK151" s="255"/>
      <c r="HL151" s="255"/>
      <c r="HM151" s="255"/>
      <c r="HN151" s="255"/>
      <c r="HO151" s="255"/>
      <c r="HP151" s="255"/>
      <c r="HQ151" s="255"/>
      <c r="HR151" s="255"/>
      <c r="HS151" s="255"/>
      <c r="HT151" s="255"/>
      <c r="HU151" s="255"/>
      <c r="HV151" s="255"/>
      <c r="HW151" s="255"/>
      <c r="HX151" s="255"/>
      <c r="HY151" s="255"/>
      <c r="HZ151" s="255"/>
      <c r="IA151" s="255"/>
      <c r="IB151" s="255"/>
      <c r="IC151" s="255"/>
      <c r="ID151" s="255"/>
      <c r="IE151" s="255"/>
      <c r="IF151" s="255"/>
      <c r="IG151" s="255"/>
      <c r="IH151" s="255"/>
      <c r="II151" s="255"/>
      <c r="IJ151" s="255"/>
      <c r="IK151" s="255"/>
      <c r="IL151" s="255"/>
      <c r="IM151" s="255"/>
      <c r="IN151" s="255"/>
      <c r="IO151" s="255"/>
      <c r="IP151" s="255"/>
      <c r="IQ151" s="255"/>
      <c r="IR151" s="255"/>
      <c r="IS151" s="255"/>
      <c r="IT151" s="255"/>
      <c r="IU151" s="255"/>
      <c r="IV151" s="255"/>
      <c r="IW151" s="255"/>
      <c r="IX151" s="255"/>
      <c r="IY151" s="105"/>
    </row>
    <row r="152" spans="2:259" ht="3" customHeight="1" x14ac:dyDescent="0.15">
      <c r="B152" s="18"/>
      <c r="C152" s="45"/>
      <c r="D152" s="45"/>
      <c r="E152" s="45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87"/>
      <c r="CI152" s="13"/>
      <c r="CJ152" s="18"/>
      <c r="CK152" s="45"/>
      <c r="CL152" s="45"/>
      <c r="CM152" s="45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87"/>
      <c r="FL152" s="87"/>
      <c r="FM152" s="87"/>
      <c r="FN152" s="87"/>
      <c r="FO152" s="87"/>
      <c r="FP152" s="87"/>
      <c r="FQ152" s="13"/>
      <c r="FR152" s="18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52"/>
      <c r="GI152" s="52"/>
      <c r="GJ152" s="52"/>
      <c r="GK152" s="52"/>
      <c r="GL152" s="52"/>
      <c r="GM152" s="52"/>
      <c r="GN152" s="52"/>
      <c r="GO152" s="257"/>
      <c r="GP152" s="257"/>
      <c r="GQ152" s="257"/>
      <c r="GR152" s="257"/>
      <c r="GS152" s="257"/>
      <c r="GT152" s="257"/>
      <c r="GU152" s="257"/>
      <c r="GV152" s="257"/>
      <c r="GW152" s="257"/>
      <c r="GX152" s="257"/>
      <c r="GY152" s="257"/>
      <c r="GZ152" s="257"/>
      <c r="HA152" s="257"/>
      <c r="HB152" s="257"/>
      <c r="HC152" s="257"/>
      <c r="HD152" s="257"/>
      <c r="HE152" s="261"/>
      <c r="HF152" s="261"/>
      <c r="HG152" s="261"/>
      <c r="HH152" s="261"/>
      <c r="HI152" s="261"/>
      <c r="HJ152" s="255"/>
      <c r="HK152" s="255"/>
      <c r="HL152" s="255"/>
      <c r="HM152" s="255"/>
      <c r="HN152" s="255"/>
      <c r="HO152" s="255"/>
      <c r="HP152" s="255"/>
      <c r="HQ152" s="255"/>
      <c r="HR152" s="255"/>
      <c r="HS152" s="255"/>
      <c r="HT152" s="255"/>
      <c r="HU152" s="255"/>
      <c r="HV152" s="255"/>
      <c r="HW152" s="255"/>
      <c r="HX152" s="255"/>
      <c r="HY152" s="255"/>
      <c r="HZ152" s="255"/>
      <c r="IA152" s="255"/>
      <c r="IB152" s="255"/>
      <c r="IC152" s="255"/>
      <c r="ID152" s="255"/>
      <c r="IE152" s="255"/>
      <c r="IF152" s="255"/>
      <c r="IG152" s="255"/>
      <c r="IH152" s="255"/>
      <c r="II152" s="255"/>
      <c r="IJ152" s="255"/>
      <c r="IK152" s="255"/>
      <c r="IL152" s="255"/>
      <c r="IM152" s="255"/>
      <c r="IN152" s="255"/>
      <c r="IO152" s="255"/>
      <c r="IP152" s="255"/>
      <c r="IQ152" s="255"/>
      <c r="IR152" s="255"/>
      <c r="IS152" s="255"/>
      <c r="IT152" s="255"/>
      <c r="IU152" s="255"/>
      <c r="IV152" s="255"/>
      <c r="IW152" s="255"/>
      <c r="IX152" s="255"/>
      <c r="IY152" s="105"/>
    </row>
    <row r="153" spans="2:259" ht="3" customHeight="1" x14ac:dyDescent="0.15">
      <c r="B153" s="18"/>
      <c r="C153" s="45"/>
      <c r="D153" s="45"/>
      <c r="E153" s="45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87"/>
      <c r="CI153" s="13"/>
      <c r="CJ153" s="18"/>
      <c r="CK153" s="45"/>
      <c r="CL153" s="45"/>
      <c r="CM153" s="45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87"/>
      <c r="FL153" s="87"/>
      <c r="FM153" s="87"/>
      <c r="FN153" s="87"/>
      <c r="FO153" s="87"/>
      <c r="FP153" s="87"/>
      <c r="FQ153" s="13"/>
      <c r="FR153" s="18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52"/>
      <c r="GI153" s="52"/>
      <c r="GJ153" s="52"/>
      <c r="GK153" s="52"/>
      <c r="GL153" s="52"/>
      <c r="GM153" s="52"/>
      <c r="GN153" s="52"/>
      <c r="GO153" s="257"/>
      <c r="GP153" s="257"/>
      <c r="GQ153" s="257"/>
      <c r="GR153" s="257"/>
      <c r="GS153" s="257"/>
      <c r="GT153" s="257"/>
      <c r="GU153" s="257"/>
      <c r="GV153" s="257"/>
      <c r="GW153" s="257"/>
      <c r="GX153" s="257"/>
      <c r="GY153" s="257"/>
      <c r="GZ153" s="257"/>
      <c r="HA153" s="257"/>
      <c r="HB153" s="257"/>
      <c r="HC153" s="257"/>
      <c r="HD153" s="257"/>
      <c r="HE153" s="261"/>
      <c r="HF153" s="261"/>
      <c r="HG153" s="261"/>
      <c r="HH153" s="261"/>
      <c r="HI153" s="261"/>
      <c r="HJ153" s="255"/>
      <c r="HK153" s="255"/>
      <c r="HL153" s="255"/>
      <c r="HM153" s="255"/>
      <c r="HN153" s="255"/>
      <c r="HO153" s="255"/>
      <c r="HP153" s="255"/>
      <c r="HQ153" s="255"/>
      <c r="HR153" s="255"/>
      <c r="HS153" s="255"/>
      <c r="HT153" s="255"/>
      <c r="HU153" s="255"/>
      <c r="HV153" s="255"/>
      <c r="HW153" s="255"/>
      <c r="HX153" s="255"/>
      <c r="HY153" s="255"/>
      <c r="HZ153" s="255"/>
      <c r="IA153" s="255"/>
      <c r="IB153" s="255"/>
      <c r="IC153" s="255"/>
      <c r="ID153" s="255"/>
      <c r="IE153" s="255"/>
      <c r="IF153" s="255"/>
      <c r="IG153" s="255"/>
      <c r="IH153" s="255"/>
      <c r="II153" s="255"/>
      <c r="IJ153" s="255"/>
      <c r="IK153" s="255"/>
      <c r="IL153" s="255"/>
      <c r="IM153" s="255"/>
      <c r="IN153" s="255"/>
      <c r="IO153" s="255"/>
      <c r="IP153" s="255"/>
      <c r="IQ153" s="255"/>
      <c r="IR153" s="255"/>
      <c r="IS153" s="255"/>
      <c r="IT153" s="255"/>
      <c r="IU153" s="255"/>
      <c r="IV153" s="255"/>
      <c r="IW153" s="255"/>
      <c r="IX153" s="255"/>
      <c r="IY153" s="105"/>
    </row>
    <row r="154" spans="2:259" ht="3" customHeight="1" x14ac:dyDescent="0.15">
      <c r="B154" s="18"/>
      <c r="C154" s="45"/>
      <c r="D154" s="45"/>
      <c r="E154" s="45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87"/>
      <c r="CI154" s="16"/>
      <c r="CJ154" s="18"/>
      <c r="CK154" s="45"/>
      <c r="CL154" s="45"/>
      <c r="CM154" s="45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87"/>
      <c r="FL154" s="87"/>
      <c r="FM154" s="87"/>
      <c r="FN154" s="87"/>
      <c r="FO154" s="87"/>
      <c r="FP154" s="87"/>
      <c r="FQ154" s="16"/>
      <c r="FR154" s="18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52"/>
      <c r="GI154" s="52"/>
      <c r="GJ154" s="52"/>
      <c r="GK154" s="52"/>
      <c r="GL154" s="52"/>
      <c r="GM154" s="52"/>
      <c r="GN154" s="52"/>
      <c r="GO154" s="257"/>
      <c r="GP154" s="257"/>
      <c r="GQ154" s="257"/>
      <c r="GR154" s="257"/>
      <c r="GS154" s="257"/>
      <c r="GT154" s="257"/>
      <c r="GU154" s="257"/>
      <c r="GV154" s="257"/>
      <c r="GW154" s="257"/>
      <c r="GX154" s="257"/>
      <c r="GY154" s="257"/>
      <c r="GZ154" s="257"/>
      <c r="HA154" s="257"/>
      <c r="HB154" s="257"/>
      <c r="HC154" s="257"/>
      <c r="HD154" s="257"/>
      <c r="HE154" s="261"/>
      <c r="HF154" s="261"/>
      <c r="HG154" s="261"/>
      <c r="HH154" s="261"/>
      <c r="HI154" s="261"/>
      <c r="HJ154" s="255"/>
      <c r="HK154" s="255"/>
      <c r="HL154" s="255"/>
      <c r="HM154" s="255"/>
      <c r="HN154" s="255"/>
      <c r="HO154" s="255"/>
      <c r="HP154" s="255"/>
      <c r="HQ154" s="255"/>
      <c r="HR154" s="255"/>
      <c r="HS154" s="255"/>
      <c r="HT154" s="255"/>
      <c r="HU154" s="255"/>
      <c r="HV154" s="255"/>
      <c r="HW154" s="255"/>
      <c r="HX154" s="255"/>
      <c r="HY154" s="255"/>
      <c r="HZ154" s="255"/>
      <c r="IA154" s="255"/>
      <c r="IB154" s="255"/>
      <c r="IC154" s="255"/>
      <c r="ID154" s="255"/>
      <c r="IE154" s="255"/>
      <c r="IF154" s="255"/>
      <c r="IG154" s="255"/>
      <c r="IH154" s="255"/>
      <c r="II154" s="255"/>
      <c r="IJ154" s="255"/>
      <c r="IK154" s="255"/>
      <c r="IL154" s="255"/>
      <c r="IM154" s="255"/>
      <c r="IN154" s="255"/>
      <c r="IO154" s="255"/>
      <c r="IP154" s="255"/>
      <c r="IQ154" s="255"/>
      <c r="IR154" s="255"/>
      <c r="IS154" s="255"/>
      <c r="IT154" s="255"/>
      <c r="IU154" s="255"/>
      <c r="IV154" s="255"/>
      <c r="IW154" s="255"/>
      <c r="IX154" s="255"/>
      <c r="IY154" s="90"/>
    </row>
    <row r="155" spans="2:259" ht="3" customHeight="1" x14ac:dyDescent="0.15">
      <c r="B155" s="18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87"/>
      <c r="CG155" s="87"/>
      <c r="CH155" s="94"/>
      <c r="CI155" s="16"/>
      <c r="CJ155" s="18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87"/>
      <c r="DN155" s="87"/>
      <c r="DO155" s="87"/>
      <c r="DP155" s="87"/>
      <c r="DQ155" s="87"/>
      <c r="DR155" s="87"/>
      <c r="DS155" s="87"/>
      <c r="DT155" s="87"/>
      <c r="DU155" s="87"/>
      <c r="DV155" s="87"/>
      <c r="DW155" s="87"/>
      <c r="DX155" s="87"/>
      <c r="DY155" s="87"/>
      <c r="DZ155" s="87"/>
      <c r="EA155" s="87"/>
      <c r="EB155" s="87"/>
      <c r="EC155" s="87"/>
      <c r="ED155" s="87"/>
      <c r="EE155" s="87"/>
      <c r="EF155" s="87"/>
      <c r="EG155" s="87"/>
      <c r="EH155" s="87"/>
      <c r="EI155" s="87"/>
      <c r="EJ155" s="87"/>
      <c r="EK155" s="87"/>
      <c r="EL155" s="87"/>
      <c r="EM155" s="87"/>
      <c r="EN155" s="87"/>
      <c r="EO155" s="87"/>
      <c r="EP155" s="87"/>
      <c r="EQ155" s="87"/>
      <c r="ER155" s="87"/>
      <c r="ES155" s="87"/>
      <c r="ET155" s="87"/>
      <c r="EU155" s="87"/>
      <c r="EV155" s="87"/>
      <c r="EW155" s="87"/>
      <c r="EX155" s="87"/>
      <c r="EY155" s="87"/>
      <c r="EZ155" s="87"/>
      <c r="FA155" s="87"/>
      <c r="FB155" s="87"/>
      <c r="FC155" s="87"/>
      <c r="FD155" s="87"/>
      <c r="FE155" s="87"/>
      <c r="FF155" s="87"/>
      <c r="FG155" s="87"/>
      <c r="FH155" s="87"/>
      <c r="FI155" s="87"/>
      <c r="FJ155" s="87"/>
      <c r="FK155" s="87"/>
      <c r="FL155" s="87"/>
      <c r="FM155" s="87"/>
      <c r="FN155" s="87"/>
      <c r="FO155" s="87"/>
      <c r="FP155" s="87"/>
      <c r="FQ155" s="16"/>
      <c r="FR155" s="18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52"/>
      <c r="GI155" s="52"/>
      <c r="GJ155" s="52"/>
      <c r="GK155" s="52"/>
      <c r="GL155" s="52"/>
      <c r="GM155" s="52"/>
      <c r="GN155" s="52"/>
      <c r="GO155" s="264"/>
      <c r="GP155" s="264"/>
      <c r="GQ155" s="264"/>
      <c r="GR155" s="264"/>
      <c r="GS155" s="264"/>
      <c r="GT155" s="264"/>
      <c r="GU155" s="264"/>
      <c r="GV155" s="264"/>
      <c r="GW155" s="264"/>
      <c r="GX155" s="264"/>
      <c r="GY155" s="264"/>
      <c r="GZ155" s="264"/>
      <c r="HA155" s="264"/>
      <c r="HB155" s="264"/>
      <c r="HC155" s="264"/>
      <c r="HD155" s="264"/>
      <c r="HE155" s="262"/>
      <c r="HF155" s="262"/>
      <c r="HG155" s="262"/>
      <c r="HH155" s="262"/>
      <c r="HI155" s="262"/>
      <c r="HJ155" s="263"/>
      <c r="HK155" s="263"/>
      <c r="HL155" s="255"/>
      <c r="HM155" s="255"/>
      <c r="HN155" s="255"/>
      <c r="HO155" s="255"/>
      <c r="HP155" s="255"/>
      <c r="HQ155" s="255"/>
      <c r="HR155" s="255"/>
      <c r="HS155" s="255"/>
      <c r="HT155" s="255"/>
      <c r="HU155" s="255"/>
      <c r="HV155" s="255"/>
      <c r="HW155" s="255"/>
      <c r="HX155" s="255"/>
      <c r="HY155" s="255"/>
      <c r="HZ155" s="255"/>
      <c r="IA155" s="255"/>
      <c r="IB155" s="255"/>
      <c r="IC155" s="255"/>
      <c r="ID155" s="255"/>
      <c r="IE155" s="255"/>
      <c r="IF155" s="255"/>
      <c r="IG155" s="255"/>
      <c r="IH155" s="255"/>
      <c r="II155" s="255"/>
      <c r="IJ155" s="255"/>
      <c r="IK155" s="255"/>
      <c r="IL155" s="255"/>
      <c r="IM155" s="255"/>
      <c r="IN155" s="255"/>
      <c r="IO155" s="255"/>
      <c r="IP155" s="255"/>
      <c r="IQ155" s="255"/>
      <c r="IR155" s="255"/>
      <c r="IS155" s="255"/>
      <c r="IT155" s="255"/>
      <c r="IU155" s="255"/>
      <c r="IV155" s="255"/>
      <c r="IW155" s="255"/>
      <c r="IX155" s="255"/>
      <c r="IY155" s="90"/>
    </row>
    <row r="156" spans="2:259" ht="3" customHeight="1" x14ac:dyDescent="0.15">
      <c r="B156" s="91"/>
      <c r="C156" s="277" t="s">
        <v>131</v>
      </c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9"/>
      <c r="Q156" s="206">
        <f>IF(入力票!B20="","",入力票!B20)</f>
        <v>45537</v>
      </c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16" t="s">
        <v>6</v>
      </c>
      <c r="AW156" s="208"/>
      <c r="AX156" s="208"/>
      <c r="AY156" s="208"/>
      <c r="AZ156" s="208"/>
      <c r="BA156" s="209"/>
      <c r="BB156" s="217"/>
      <c r="BC156" s="217"/>
      <c r="BD156" s="217"/>
      <c r="BE156" s="217"/>
      <c r="BF156" s="217"/>
      <c r="BG156" s="217"/>
      <c r="BH156" s="217"/>
      <c r="BI156" s="217"/>
      <c r="BJ156" s="217"/>
      <c r="BK156" s="217"/>
      <c r="BL156" s="217"/>
      <c r="BM156" s="217"/>
      <c r="BN156" s="217"/>
      <c r="BO156" s="217"/>
      <c r="BP156" s="217"/>
      <c r="BQ156" s="217"/>
      <c r="BR156" s="217"/>
      <c r="BS156" s="217"/>
      <c r="BT156" s="217"/>
      <c r="BU156" s="217"/>
      <c r="BV156" s="217"/>
      <c r="BW156" s="217"/>
      <c r="BX156" s="217"/>
      <c r="BY156" s="217"/>
      <c r="BZ156" s="217"/>
      <c r="CA156" s="217"/>
      <c r="CB156" s="217"/>
      <c r="CC156" s="217"/>
      <c r="CD156" s="217"/>
      <c r="CE156" s="217"/>
      <c r="CF156" s="217"/>
      <c r="CG156" s="217"/>
      <c r="CH156" s="218"/>
      <c r="CI156" s="53"/>
      <c r="CJ156" s="18"/>
      <c r="CK156" s="203" t="s">
        <v>131</v>
      </c>
      <c r="CL156" s="203"/>
      <c r="CM156" s="203"/>
      <c r="CN156" s="203"/>
      <c r="CO156" s="203"/>
      <c r="CP156" s="203"/>
      <c r="CQ156" s="203"/>
      <c r="CR156" s="203"/>
      <c r="CS156" s="203"/>
      <c r="CT156" s="203"/>
      <c r="CU156" s="203"/>
      <c r="CV156" s="203"/>
      <c r="CW156" s="203"/>
      <c r="CX156" s="203"/>
      <c r="CY156" s="206">
        <f>Q156</f>
        <v>45537</v>
      </c>
      <c r="CZ156" s="202"/>
      <c r="DA156" s="202"/>
      <c r="DB156" s="202"/>
      <c r="DC156" s="202"/>
      <c r="DD156" s="202"/>
      <c r="DE156" s="202"/>
      <c r="DF156" s="202"/>
      <c r="DG156" s="202"/>
      <c r="DH156" s="202"/>
      <c r="DI156" s="202"/>
      <c r="DJ156" s="202"/>
      <c r="DK156" s="202"/>
      <c r="DL156" s="202"/>
      <c r="DM156" s="202"/>
      <c r="DN156" s="202"/>
      <c r="DO156" s="202"/>
      <c r="DP156" s="202"/>
      <c r="DQ156" s="202"/>
      <c r="DR156" s="202"/>
      <c r="DS156" s="202"/>
      <c r="DT156" s="202"/>
      <c r="DU156" s="202"/>
      <c r="DV156" s="202"/>
      <c r="DW156" s="202"/>
      <c r="DX156" s="202"/>
      <c r="DY156" s="202"/>
      <c r="DZ156" s="202"/>
      <c r="EA156" s="202"/>
      <c r="EB156" s="202"/>
      <c r="EC156" s="202"/>
      <c r="ED156" s="207" t="s">
        <v>6</v>
      </c>
      <c r="EE156" s="208"/>
      <c r="EF156" s="208"/>
      <c r="EG156" s="208"/>
      <c r="EH156" s="208"/>
      <c r="EI156" s="209"/>
      <c r="EJ156" s="217"/>
      <c r="EK156" s="217"/>
      <c r="EL156" s="217"/>
      <c r="EM156" s="217"/>
      <c r="EN156" s="217"/>
      <c r="EO156" s="217"/>
      <c r="EP156" s="217"/>
      <c r="EQ156" s="217"/>
      <c r="ER156" s="217"/>
      <c r="ES156" s="217"/>
      <c r="ET156" s="217"/>
      <c r="EU156" s="217"/>
      <c r="EV156" s="217"/>
      <c r="EW156" s="217"/>
      <c r="EX156" s="217"/>
      <c r="EY156" s="217"/>
      <c r="EZ156" s="217"/>
      <c r="FA156" s="217"/>
      <c r="FB156" s="217"/>
      <c r="FC156" s="217"/>
      <c r="FD156" s="217"/>
      <c r="FE156" s="217"/>
      <c r="FF156" s="217"/>
      <c r="FG156" s="217"/>
      <c r="FH156" s="217"/>
      <c r="FI156" s="217"/>
      <c r="FJ156" s="217"/>
      <c r="FK156" s="217"/>
      <c r="FL156" s="217"/>
      <c r="FM156" s="217"/>
      <c r="FN156" s="217"/>
      <c r="FO156" s="217"/>
      <c r="FP156" s="218"/>
      <c r="FQ156" s="53"/>
      <c r="FR156" s="18"/>
      <c r="FS156" s="203" t="s">
        <v>131</v>
      </c>
      <c r="FT156" s="203"/>
      <c r="FU156" s="203"/>
      <c r="FV156" s="203"/>
      <c r="FW156" s="203"/>
      <c r="FX156" s="203"/>
      <c r="FY156" s="203"/>
      <c r="FZ156" s="203"/>
      <c r="GA156" s="203"/>
      <c r="GB156" s="203"/>
      <c r="GC156" s="203"/>
      <c r="GD156" s="203"/>
      <c r="GE156" s="203"/>
      <c r="GF156" s="203"/>
      <c r="GG156" s="206">
        <f>Q156</f>
        <v>45537</v>
      </c>
      <c r="GH156" s="202"/>
      <c r="GI156" s="202"/>
      <c r="GJ156" s="202"/>
      <c r="GK156" s="202"/>
      <c r="GL156" s="202"/>
      <c r="GM156" s="202"/>
      <c r="GN156" s="202"/>
      <c r="GO156" s="202"/>
      <c r="GP156" s="202"/>
      <c r="GQ156" s="202"/>
      <c r="GR156" s="202"/>
      <c r="GS156" s="202"/>
      <c r="GT156" s="202"/>
      <c r="GU156" s="202"/>
      <c r="GV156" s="202"/>
      <c r="GW156" s="202"/>
      <c r="GX156" s="202"/>
      <c r="GY156" s="202"/>
      <c r="GZ156" s="202"/>
      <c r="HA156" s="202"/>
      <c r="HB156" s="202"/>
      <c r="HC156" s="202"/>
      <c r="HD156" s="202"/>
      <c r="HE156" s="202"/>
      <c r="HF156" s="202"/>
      <c r="HG156" s="202"/>
      <c r="HH156" s="202"/>
      <c r="HI156" s="202"/>
      <c r="HJ156" s="202"/>
      <c r="HK156" s="202"/>
      <c r="HL156" s="207" t="s">
        <v>6</v>
      </c>
      <c r="HM156" s="208"/>
      <c r="HN156" s="208"/>
      <c r="HO156" s="208"/>
      <c r="HP156" s="208"/>
      <c r="HQ156" s="209"/>
      <c r="HR156" s="217"/>
      <c r="HS156" s="217"/>
      <c r="HT156" s="217"/>
      <c r="HU156" s="217"/>
      <c r="HV156" s="217"/>
      <c r="HW156" s="217"/>
      <c r="HX156" s="217"/>
      <c r="HY156" s="217"/>
      <c r="HZ156" s="217"/>
      <c r="IA156" s="217"/>
      <c r="IB156" s="217"/>
      <c r="IC156" s="217"/>
      <c r="ID156" s="217"/>
      <c r="IE156" s="217"/>
      <c r="IF156" s="217"/>
      <c r="IG156" s="217"/>
      <c r="IH156" s="217"/>
      <c r="II156" s="217"/>
      <c r="IJ156" s="217"/>
      <c r="IK156" s="217"/>
      <c r="IL156" s="217"/>
      <c r="IM156" s="217"/>
      <c r="IN156" s="217"/>
      <c r="IO156" s="217"/>
      <c r="IP156" s="217"/>
      <c r="IQ156" s="217"/>
      <c r="IR156" s="217"/>
      <c r="IS156" s="217"/>
      <c r="IT156" s="217"/>
      <c r="IU156" s="217"/>
      <c r="IV156" s="217"/>
      <c r="IW156" s="217"/>
      <c r="IX156" s="218"/>
      <c r="IY156" s="106"/>
    </row>
    <row r="157" spans="2:259" ht="3" customHeight="1" x14ac:dyDescent="0.15">
      <c r="B157" s="91"/>
      <c r="C157" s="277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9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11"/>
      <c r="AW157" s="211"/>
      <c r="AX157" s="211"/>
      <c r="AY157" s="211"/>
      <c r="AZ157" s="211"/>
      <c r="BA157" s="212"/>
      <c r="BB157" s="219"/>
      <c r="BC157" s="219"/>
      <c r="BD157" s="219"/>
      <c r="BE157" s="219"/>
      <c r="BF157" s="219"/>
      <c r="BG157" s="219"/>
      <c r="BH157" s="219"/>
      <c r="BI157" s="219"/>
      <c r="BJ157" s="219"/>
      <c r="BK157" s="219"/>
      <c r="BL157" s="219"/>
      <c r="BM157" s="219"/>
      <c r="BN157" s="219"/>
      <c r="BO157" s="219"/>
      <c r="BP157" s="219"/>
      <c r="BQ157" s="219"/>
      <c r="BR157" s="219"/>
      <c r="BS157" s="219"/>
      <c r="BT157" s="219"/>
      <c r="BU157" s="219"/>
      <c r="BV157" s="219"/>
      <c r="BW157" s="219"/>
      <c r="BX157" s="219"/>
      <c r="BY157" s="219"/>
      <c r="BZ157" s="219"/>
      <c r="CA157" s="219"/>
      <c r="CB157" s="219"/>
      <c r="CC157" s="219"/>
      <c r="CD157" s="219"/>
      <c r="CE157" s="219"/>
      <c r="CF157" s="219"/>
      <c r="CG157" s="219"/>
      <c r="CH157" s="220"/>
      <c r="CI157" s="53"/>
      <c r="CJ157" s="18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  <c r="CU157" s="203"/>
      <c r="CV157" s="203"/>
      <c r="CW157" s="203"/>
      <c r="CX157" s="203"/>
      <c r="CY157" s="202"/>
      <c r="CZ157" s="202"/>
      <c r="DA157" s="202"/>
      <c r="DB157" s="202"/>
      <c r="DC157" s="202"/>
      <c r="DD157" s="202"/>
      <c r="DE157" s="202"/>
      <c r="DF157" s="202"/>
      <c r="DG157" s="202"/>
      <c r="DH157" s="202"/>
      <c r="DI157" s="202"/>
      <c r="DJ157" s="202"/>
      <c r="DK157" s="202"/>
      <c r="DL157" s="202"/>
      <c r="DM157" s="202"/>
      <c r="DN157" s="202"/>
      <c r="DO157" s="202"/>
      <c r="DP157" s="202"/>
      <c r="DQ157" s="202"/>
      <c r="DR157" s="202"/>
      <c r="DS157" s="202"/>
      <c r="DT157" s="202"/>
      <c r="DU157" s="202"/>
      <c r="DV157" s="202"/>
      <c r="DW157" s="202"/>
      <c r="DX157" s="202"/>
      <c r="DY157" s="202"/>
      <c r="DZ157" s="202"/>
      <c r="EA157" s="202"/>
      <c r="EB157" s="202"/>
      <c r="EC157" s="202"/>
      <c r="ED157" s="210"/>
      <c r="EE157" s="211"/>
      <c r="EF157" s="211"/>
      <c r="EG157" s="211"/>
      <c r="EH157" s="211"/>
      <c r="EI157" s="212"/>
      <c r="EJ157" s="219"/>
      <c r="EK157" s="219"/>
      <c r="EL157" s="219"/>
      <c r="EM157" s="219"/>
      <c r="EN157" s="219"/>
      <c r="EO157" s="219"/>
      <c r="EP157" s="219"/>
      <c r="EQ157" s="219"/>
      <c r="ER157" s="219"/>
      <c r="ES157" s="219"/>
      <c r="ET157" s="219"/>
      <c r="EU157" s="219"/>
      <c r="EV157" s="219"/>
      <c r="EW157" s="219"/>
      <c r="EX157" s="219"/>
      <c r="EY157" s="219"/>
      <c r="EZ157" s="219"/>
      <c r="FA157" s="219"/>
      <c r="FB157" s="219"/>
      <c r="FC157" s="219"/>
      <c r="FD157" s="219"/>
      <c r="FE157" s="219"/>
      <c r="FF157" s="219"/>
      <c r="FG157" s="219"/>
      <c r="FH157" s="219"/>
      <c r="FI157" s="219"/>
      <c r="FJ157" s="219"/>
      <c r="FK157" s="219"/>
      <c r="FL157" s="219"/>
      <c r="FM157" s="219"/>
      <c r="FN157" s="219"/>
      <c r="FO157" s="219"/>
      <c r="FP157" s="220"/>
      <c r="FQ157" s="53"/>
      <c r="FR157" s="18"/>
      <c r="FS157" s="203"/>
      <c r="FT157" s="203"/>
      <c r="FU157" s="203"/>
      <c r="FV157" s="203"/>
      <c r="FW157" s="203"/>
      <c r="FX157" s="203"/>
      <c r="FY157" s="203"/>
      <c r="FZ157" s="203"/>
      <c r="GA157" s="203"/>
      <c r="GB157" s="203"/>
      <c r="GC157" s="203"/>
      <c r="GD157" s="203"/>
      <c r="GE157" s="203"/>
      <c r="GF157" s="203"/>
      <c r="GG157" s="202"/>
      <c r="GH157" s="202"/>
      <c r="GI157" s="202"/>
      <c r="GJ157" s="202"/>
      <c r="GK157" s="202"/>
      <c r="GL157" s="202"/>
      <c r="GM157" s="202"/>
      <c r="GN157" s="202"/>
      <c r="GO157" s="202"/>
      <c r="GP157" s="202"/>
      <c r="GQ157" s="202"/>
      <c r="GR157" s="202"/>
      <c r="GS157" s="202"/>
      <c r="GT157" s="202"/>
      <c r="GU157" s="202"/>
      <c r="GV157" s="202"/>
      <c r="GW157" s="202"/>
      <c r="GX157" s="202"/>
      <c r="GY157" s="202"/>
      <c r="GZ157" s="202"/>
      <c r="HA157" s="202"/>
      <c r="HB157" s="202"/>
      <c r="HC157" s="202"/>
      <c r="HD157" s="202"/>
      <c r="HE157" s="202"/>
      <c r="HF157" s="202"/>
      <c r="HG157" s="202"/>
      <c r="HH157" s="202"/>
      <c r="HI157" s="202"/>
      <c r="HJ157" s="202"/>
      <c r="HK157" s="202"/>
      <c r="HL157" s="210"/>
      <c r="HM157" s="211"/>
      <c r="HN157" s="211"/>
      <c r="HO157" s="211"/>
      <c r="HP157" s="211"/>
      <c r="HQ157" s="212"/>
      <c r="HR157" s="219"/>
      <c r="HS157" s="219"/>
      <c r="HT157" s="219"/>
      <c r="HU157" s="219"/>
      <c r="HV157" s="219"/>
      <c r="HW157" s="219"/>
      <c r="HX157" s="219"/>
      <c r="HY157" s="219"/>
      <c r="HZ157" s="219"/>
      <c r="IA157" s="219"/>
      <c r="IB157" s="219"/>
      <c r="IC157" s="219"/>
      <c r="ID157" s="219"/>
      <c r="IE157" s="219"/>
      <c r="IF157" s="219"/>
      <c r="IG157" s="219"/>
      <c r="IH157" s="219"/>
      <c r="II157" s="219"/>
      <c r="IJ157" s="219"/>
      <c r="IK157" s="219"/>
      <c r="IL157" s="219"/>
      <c r="IM157" s="219"/>
      <c r="IN157" s="219"/>
      <c r="IO157" s="219"/>
      <c r="IP157" s="219"/>
      <c r="IQ157" s="219"/>
      <c r="IR157" s="219"/>
      <c r="IS157" s="219"/>
      <c r="IT157" s="219"/>
      <c r="IU157" s="219"/>
      <c r="IV157" s="219"/>
      <c r="IW157" s="219"/>
      <c r="IX157" s="220"/>
      <c r="IY157" s="90"/>
    </row>
    <row r="158" spans="2:259" ht="3" customHeight="1" x14ac:dyDescent="0.15">
      <c r="B158" s="91"/>
      <c r="C158" s="277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9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11"/>
      <c r="AW158" s="211"/>
      <c r="AX158" s="211"/>
      <c r="AY158" s="211"/>
      <c r="AZ158" s="211"/>
      <c r="BA158" s="212"/>
      <c r="BB158" s="219"/>
      <c r="BC158" s="219"/>
      <c r="BD158" s="219"/>
      <c r="BE158" s="219"/>
      <c r="BF158" s="219"/>
      <c r="BG158" s="219"/>
      <c r="BH158" s="219"/>
      <c r="BI158" s="219"/>
      <c r="BJ158" s="219"/>
      <c r="BK158" s="219"/>
      <c r="BL158" s="219"/>
      <c r="BM158" s="219"/>
      <c r="BN158" s="219"/>
      <c r="BO158" s="219"/>
      <c r="BP158" s="219"/>
      <c r="BQ158" s="219"/>
      <c r="BR158" s="219"/>
      <c r="BS158" s="219"/>
      <c r="BT158" s="219"/>
      <c r="BU158" s="219"/>
      <c r="BV158" s="219"/>
      <c r="BW158" s="219"/>
      <c r="BX158" s="219"/>
      <c r="BY158" s="219"/>
      <c r="BZ158" s="219"/>
      <c r="CA158" s="219"/>
      <c r="CB158" s="219"/>
      <c r="CC158" s="219"/>
      <c r="CD158" s="219"/>
      <c r="CE158" s="219"/>
      <c r="CF158" s="219"/>
      <c r="CG158" s="219"/>
      <c r="CH158" s="220"/>
      <c r="CI158" s="53"/>
      <c r="CJ158" s="18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  <c r="CU158" s="203"/>
      <c r="CV158" s="203"/>
      <c r="CW158" s="203"/>
      <c r="CX158" s="203"/>
      <c r="CY158" s="202"/>
      <c r="CZ158" s="202"/>
      <c r="DA158" s="202"/>
      <c r="DB158" s="202"/>
      <c r="DC158" s="202"/>
      <c r="DD158" s="202"/>
      <c r="DE158" s="202"/>
      <c r="DF158" s="202"/>
      <c r="DG158" s="202"/>
      <c r="DH158" s="202"/>
      <c r="DI158" s="202"/>
      <c r="DJ158" s="202"/>
      <c r="DK158" s="202"/>
      <c r="DL158" s="202"/>
      <c r="DM158" s="202"/>
      <c r="DN158" s="202"/>
      <c r="DO158" s="202"/>
      <c r="DP158" s="202"/>
      <c r="DQ158" s="202"/>
      <c r="DR158" s="202"/>
      <c r="DS158" s="202"/>
      <c r="DT158" s="202"/>
      <c r="DU158" s="202"/>
      <c r="DV158" s="202"/>
      <c r="DW158" s="202"/>
      <c r="DX158" s="202"/>
      <c r="DY158" s="202"/>
      <c r="DZ158" s="202"/>
      <c r="EA158" s="202"/>
      <c r="EB158" s="202"/>
      <c r="EC158" s="202"/>
      <c r="ED158" s="210"/>
      <c r="EE158" s="211"/>
      <c r="EF158" s="211"/>
      <c r="EG158" s="211"/>
      <c r="EH158" s="211"/>
      <c r="EI158" s="212"/>
      <c r="EJ158" s="219"/>
      <c r="EK158" s="219"/>
      <c r="EL158" s="219"/>
      <c r="EM158" s="219"/>
      <c r="EN158" s="219"/>
      <c r="EO158" s="219"/>
      <c r="EP158" s="219"/>
      <c r="EQ158" s="219"/>
      <c r="ER158" s="219"/>
      <c r="ES158" s="219"/>
      <c r="ET158" s="219"/>
      <c r="EU158" s="219"/>
      <c r="EV158" s="219"/>
      <c r="EW158" s="219"/>
      <c r="EX158" s="219"/>
      <c r="EY158" s="219"/>
      <c r="EZ158" s="219"/>
      <c r="FA158" s="219"/>
      <c r="FB158" s="219"/>
      <c r="FC158" s="219"/>
      <c r="FD158" s="219"/>
      <c r="FE158" s="219"/>
      <c r="FF158" s="219"/>
      <c r="FG158" s="219"/>
      <c r="FH158" s="219"/>
      <c r="FI158" s="219"/>
      <c r="FJ158" s="219"/>
      <c r="FK158" s="219"/>
      <c r="FL158" s="219"/>
      <c r="FM158" s="219"/>
      <c r="FN158" s="219"/>
      <c r="FO158" s="219"/>
      <c r="FP158" s="220"/>
      <c r="FQ158" s="53"/>
      <c r="FR158" s="18"/>
      <c r="FS158" s="203"/>
      <c r="FT158" s="203"/>
      <c r="FU158" s="203"/>
      <c r="FV158" s="203"/>
      <c r="FW158" s="203"/>
      <c r="FX158" s="203"/>
      <c r="FY158" s="203"/>
      <c r="FZ158" s="203"/>
      <c r="GA158" s="203"/>
      <c r="GB158" s="203"/>
      <c r="GC158" s="203"/>
      <c r="GD158" s="203"/>
      <c r="GE158" s="203"/>
      <c r="GF158" s="203"/>
      <c r="GG158" s="202"/>
      <c r="GH158" s="202"/>
      <c r="GI158" s="202"/>
      <c r="GJ158" s="202"/>
      <c r="GK158" s="202"/>
      <c r="GL158" s="202"/>
      <c r="GM158" s="202"/>
      <c r="GN158" s="202"/>
      <c r="GO158" s="202"/>
      <c r="GP158" s="202"/>
      <c r="GQ158" s="202"/>
      <c r="GR158" s="202"/>
      <c r="GS158" s="202"/>
      <c r="GT158" s="202"/>
      <c r="GU158" s="202"/>
      <c r="GV158" s="202"/>
      <c r="GW158" s="202"/>
      <c r="GX158" s="202"/>
      <c r="GY158" s="202"/>
      <c r="GZ158" s="202"/>
      <c r="HA158" s="202"/>
      <c r="HB158" s="202"/>
      <c r="HC158" s="202"/>
      <c r="HD158" s="202"/>
      <c r="HE158" s="202"/>
      <c r="HF158" s="202"/>
      <c r="HG158" s="202"/>
      <c r="HH158" s="202"/>
      <c r="HI158" s="202"/>
      <c r="HJ158" s="202"/>
      <c r="HK158" s="202"/>
      <c r="HL158" s="210"/>
      <c r="HM158" s="211"/>
      <c r="HN158" s="211"/>
      <c r="HO158" s="211"/>
      <c r="HP158" s="211"/>
      <c r="HQ158" s="212"/>
      <c r="HR158" s="219"/>
      <c r="HS158" s="219"/>
      <c r="HT158" s="219"/>
      <c r="HU158" s="219"/>
      <c r="HV158" s="219"/>
      <c r="HW158" s="219"/>
      <c r="HX158" s="219"/>
      <c r="HY158" s="219"/>
      <c r="HZ158" s="219"/>
      <c r="IA158" s="219"/>
      <c r="IB158" s="219"/>
      <c r="IC158" s="219"/>
      <c r="ID158" s="219"/>
      <c r="IE158" s="219"/>
      <c r="IF158" s="219"/>
      <c r="IG158" s="219"/>
      <c r="IH158" s="219"/>
      <c r="II158" s="219"/>
      <c r="IJ158" s="219"/>
      <c r="IK158" s="219"/>
      <c r="IL158" s="219"/>
      <c r="IM158" s="219"/>
      <c r="IN158" s="219"/>
      <c r="IO158" s="219"/>
      <c r="IP158" s="219"/>
      <c r="IQ158" s="219"/>
      <c r="IR158" s="219"/>
      <c r="IS158" s="219"/>
      <c r="IT158" s="219"/>
      <c r="IU158" s="219"/>
      <c r="IV158" s="219"/>
      <c r="IW158" s="219"/>
      <c r="IX158" s="220"/>
      <c r="IY158" s="90"/>
    </row>
    <row r="159" spans="2:259" ht="3" customHeight="1" x14ac:dyDescent="0.15">
      <c r="B159" s="91"/>
      <c r="C159" s="277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9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11"/>
      <c r="AW159" s="211"/>
      <c r="AX159" s="211"/>
      <c r="AY159" s="211"/>
      <c r="AZ159" s="211"/>
      <c r="BA159" s="212"/>
      <c r="BB159" s="219"/>
      <c r="BC159" s="219"/>
      <c r="BD159" s="219"/>
      <c r="BE159" s="219"/>
      <c r="BF159" s="219"/>
      <c r="BG159" s="219"/>
      <c r="BH159" s="219"/>
      <c r="BI159" s="219"/>
      <c r="BJ159" s="219"/>
      <c r="BK159" s="219"/>
      <c r="BL159" s="219"/>
      <c r="BM159" s="219"/>
      <c r="BN159" s="219"/>
      <c r="BO159" s="219"/>
      <c r="BP159" s="219"/>
      <c r="BQ159" s="219"/>
      <c r="BR159" s="219"/>
      <c r="BS159" s="219"/>
      <c r="BT159" s="219"/>
      <c r="BU159" s="219"/>
      <c r="BV159" s="219"/>
      <c r="BW159" s="219"/>
      <c r="BX159" s="219"/>
      <c r="BY159" s="219"/>
      <c r="BZ159" s="219"/>
      <c r="CA159" s="219"/>
      <c r="CB159" s="219"/>
      <c r="CC159" s="219"/>
      <c r="CD159" s="219"/>
      <c r="CE159" s="219"/>
      <c r="CF159" s="219"/>
      <c r="CG159" s="219"/>
      <c r="CH159" s="220"/>
      <c r="CI159" s="53"/>
      <c r="CJ159" s="18"/>
      <c r="CK159" s="203"/>
      <c r="CL159" s="203"/>
      <c r="CM159" s="203"/>
      <c r="CN159" s="203"/>
      <c r="CO159" s="203"/>
      <c r="CP159" s="203"/>
      <c r="CQ159" s="203"/>
      <c r="CR159" s="203"/>
      <c r="CS159" s="203"/>
      <c r="CT159" s="203"/>
      <c r="CU159" s="203"/>
      <c r="CV159" s="203"/>
      <c r="CW159" s="203"/>
      <c r="CX159" s="203"/>
      <c r="CY159" s="202"/>
      <c r="CZ159" s="202"/>
      <c r="DA159" s="202"/>
      <c r="DB159" s="202"/>
      <c r="DC159" s="202"/>
      <c r="DD159" s="202"/>
      <c r="DE159" s="202"/>
      <c r="DF159" s="202"/>
      <c r="DG159" s="202"/>
      <c r="DH159" s="202"/>
      <c r="DI159" s="202"/>
      <c r="DJ159" s="202"/>
      <c r="DK159" s="202"/>
      <c r="DL159" s="202"/>
      <c r="DM159" s="202"/>
      <c r="DN159" s="202"/>
      <c r="DO159" s="202"/>
      <c r="DP159" s="202"/>
      <c r="DQ159" s="202"/>
      <c r="DR159" s="202"/>
      <c r="DS159" s="202"/>
      <c r="DT159" s="202"/>
      <c r="DU159" s="202"/>
      <c r="DV159" s="202"/>
      <c r="DW159" s="202"/>
      <c r="DX159" s="202"/>
      <c r="DY159" s="202"/>
      <c r="DZ159" s="202"/>
      <c r="EA159" s="202"/>
      <c r="EB159" s="202"/>
      <c r="EC159" s="202"/>
      <c r="ED159" s="210"/>
      <c r="EE159" s="211"/>
      <c r="EF159" s="211"/>
      <c r="EG159" s="211"/>
      <c r="EH159" s="211"/>
      <c r="EI159" s="212"/>
      <c r="EJ159" s="219"/>
      <c r="EK159" s="219"/>
      <c r="EL159" s="219"/>
      <c r="EM159" s="219"/>
      <c r="EN159" s="219"/>
      <c r="EO159" s="219"/>
      <c r="EP159" s="219"/>
      <c r="EQ159" s="219"/>
      <c r="ER159" s="219"/>
      <c r="ES159" s="219"/>
      <c r="ET159" s="219"/>
      <c r="EU159" s="219"/>
      <c r="EV159" s="219"/>
      <c r="EW159" s="219"/>
      <c r="EX159" s="219"/>
      <c r="EY159" s="219"/>
      <c r="EZ159" s="219"/>
      <c r="FA159" s="219"/>
      <c r="FB159" s="219"/>
      <c r="FC159" s="219"/>
      <c r="FD159" s="219"/>
      <c r="FE159" s="219"/>
      <c r="FF159" s="219"/>
      <c r="FG159" s="219"/>
      <c r="FH159" s="219"/>
      <c r="FI159" s="219"/>
      <c r="FJ159" s="219"/>
      <c r="FK159" s="219"/>
      <c r="FL159" s="219"/>
      <c r="FM159" s="219"/>
      <c r="FN159" s="219"/>
      <c r="FO159" s="219"/>
      <c r="FP159" s="220"/>
      <c r="FQ159" s="53"/>
      <c r="FR159" s="18"/>
      <c r="FS159" s="203"/>
      <c r="FT159" s="203"/>
      <c r="FU159" s="203"/>
      <c r="FV159" s="203"/>
      <c r="FW159" s="203"/>
      <c r="FX159" s="203"/>
      <c r="FY159" s="203"/>
      <c r="FZ159" s="203"/>
      <c r="GA159" s="203"/>
      <c r="GB159" s="203"/>
      <c r="GC159" s="203"/>
      <c r="GD159" s="203"/>
      <c r="GE159" s="203"/>
      <c r="GF159" s="203"/>
      <c r="GG159" s="202"/>
      <c r="GH159" s="202"/>
      <c r="GI159" s="202"/>
      <c r="GJ159" s="202"/>
      <c r="GK159" s="202"/>
      <c r="GL159" s="202"/>
      <c r="GM159" s="202"/>
      <c r="GN159" s="202"/>
      <c r="GO159" s="202"/>
      <c r="GP159" s="202"/>
      <c r="GQ159" s="202"/>
      <c r="GR159" s="202"/>
      <c r="GS159" s="202"/>
      <c r="GT159" s="202"/>
      <c r="GU159" s="202"/>
      <c r="GV159" s="202"/>
      <c r="GW159" s="202"/>
      <c r="GX159" s="202"/>
      <c r="GY159" s="202"/>
      <c r="GZ159" s="202"/>
      <c r="HA159" s="202"/>
      <c r="HB159" s="202"/>
      <c r="HC159" s="202"/>
      <c r="HD159" s="202"/>
      <c r="HE159" s="202"/>
      <c r="HF159" s="202"/>
      <c r="HG159" s="202"/>
      <c r="HH159" s="202"/>
      <c r="HI159" s="202"/>
      <c r="HJ159" s="202"/>
      <c r="HK159" s="202"/>
      <c r="HL159" s="210"/>
      <c r="HM159" s="211"/>
      <c r="HN159" s="211"/>
      <c r="HO159" s="211"/>
      <c r="HP159" s="211"/>
      <c r="HQ159" s="212"/>
      <c r="HR159" s="219"/>
      <c r="HS159" s="219"/>
      <c r="HT159" s="219"/>
      <c r="HU159" s="219"/>
      <c r="HV159" s="219"/>
      <c r="HW159" s="219"/>
      <c r="HX159" s="219"/>
      <c r="HY159" s="219"/>
      <c r="HZ159" s="219"/>
      <c r="IA159" s="219"/>
      <c r="IB159" s="219"/>
      <c r="IC159" s="219"/>
      <c r="ID159" s="219"/>
      <c r="IE159" s="219"/>
      <c r="IF159" s="219"/>
      <c r="IG159" s="219"/>
      <c r="IH159" s="219"/>
      <c r="II159" s="219"/>
      <c r="IJ159" s="219"/>
      <c r="IK159" s="219"/>
      <c r="IL159" s="219"/>
      <c r="IM159" s="219"/>
      <c r="IN159" s="219"/>
      <c r="IO159" s="219"/>
      <c r="IP159" s="219"/>
      <c r="IQ159" s="219"/>
      <c r="IR159" s="219"/>
      <c r="IS159" s="219"/>
      <c r="IT159" s="219"/>
      <c r="IU159" s="219"/>
      <c r="IV159" s="219"/>
      <c r="IW159" s="219"/>
      <c r="IX159" s="220"/>
      <c r="IY159" s="90"/>
    </row>
    <row r="160" spans="2:259" ht="3" customHeight="1" x14ac:dyDescent="0.15">
      <c r="B160" s="91"/>
      <c r="C160" s="277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9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11"/>
      <c r="AW160" s="211"/>
      <c r="AX160" s="211"/>
      <c r="AY160" s="211"/>
      <c r="AZ160" s="211"/>
      <c r="BA160" s="212"/>
      <c r="BB160" s="219"/>
      <c r="BC160" s="219"/>
      <c r="BD160" s="219"/>
      <c r="BE160" s="219"/>
      <c r="BF160" s="219"/>
      <c r="BG160" s="219"/>
      <c r="BH160" s="219"/>
      <c r="BI160" s="219"/>
      <c r="BJ160" s="219"/>
      <c r="BK160" s="219"/>
      <c r="BL160" s="219"/>
      <c r="BM160" s="219"/>
      <c r="BN160" s="219"/>
      <c r="BO160" s="219"/>
      <c r="BP160" s="219"/>
      <c r="BQ160" s="219"/>
      <c r="BR160" s="219"/>
      <c r="BS160" s="219"/>
      <c r="BT160" s="219"/>
      <c r="BU160" s="219"/>
      <c r="BV160" s="219"/>
      <c r="BW160" s="219"/>
      <c r="BX160" s="219"/>
      <c r="BY160" s="219"/>
      <c r="BZ160" s="219"/>
      <c r="CA160" s="219"/>
      <c r="CB160" s="219"/>
      <c r="CC160" s="219"/>
      <c r="CD160" s="219"/>
      <c r="CE160" s="219"/>
      <c r="CF160" s="219"/>
      <c r="CG160" s="219"/>
      <c r="CH160" s="220"/>
      <c r="CI160" s="53"/>
      <c r="CJ160" s="18"/>
      <c r="CK160" s="203"/>
      <c r="CL160" s="203"/>
      <c r="CM160" s="203"/>
      <c r="CN160" s="203"/>
      <c r="CO160" s="203"/>
      <c r="CP160" s="203"/>
      <c r="CQ160" s="203"/>
      <c r="CR160" s="203"/>
      <c r="CS160" s="203"/>
      <c r="CT160" s="203"/>
      <c r="CU160" s="203"/>
      <c r="CV160" s="203"/>
      <c r="CW160" s="203"/>
      <c r="CX160" s="203"/>
      <c r="CY160" s="202"/>
      <c r="CZ160" s="202"/>
      <c r="DA160" s="202"/>
      <c r="DB160" s="202"/>
      <c r="DC160" s="202"/>
      <c r="DD160" s="202"/>
      <c r="DE160" s="202"/>
      <c r="DF160" s="202"/>
      <c r="DG160" s="202"/>
      <c r="DH160" s="202"/>
      <c r="DI160" s="202"/>
      <c r="DJ160" s="202"/>
      <c r="DK160" s="202"/>
      <c r="DL160" s="202"/>
      <c r="DM160" s="202"/>
      <c r="DN160" s="202"/>
      <c r="DO160" s="202"/>
      <c r="DP160" s="202"/>
      <c r="DQ160" s="202"/>
      <c r="DR160" s="202"/>
      <c r="DS160" s="202"/>
      <c r="DT160" s="202"/>
      <c r="DU160" s="202"/>
      <c r="DV160" s="202"/>
      <c r="DW160" s="202"/>
      <c r="DX160" s="202"/>
      <c r="DY160" s="202"/>
      <c r="DZ160" s="202"/>
      <c r="EA160" s="202"/>
      <c r="EB160" s="202"/>
      <c r="EC160" s="202"/>
      <c r="ED160" s="210"/>
      <c r="EE160" s="211"/>
      <c r="EF160" s="211"/>
      <c r="EG160" s="211"/>
      <c r="EH160" s="211"/>
      <c r="EI160" s="212"/>
      <c r="EJ160" s="219"/>
      <c r="EK160" s="219"/>
      <c r="EL160" s="219"/>
      <c r="EM160" s="219"/>
      <c r="EN160" s="219"/>
      <c r="EO160" s="219"/>
      <c r="EP160" s="219"/>
      <c r="EQ160" s="219"/>
      <c r="ER160" s="219"/>
      <c r="ES160" s="219"/>
      <c r="ET160" s="219"/>
      <c r="EU160" s="219"/>
      <c r="EV160" s="219"/>
      <c r="EW160" s="219"/>
      <c r="EX160" s="219"/>
      <c r="EY160" s="219"/>
      <c r="EZ160" s="219"/>
      <c r="FA160" s="219"/>
      <c r="FB160" s="219"/>
      <c r="FC160" s="219"/>
      <c r="FD160" s="219"/>
      <c r="FE160" s="219"/>
      <c r="FF160" s="219"/>
      <c r="FG160" s="219"/>
      <c r="FH160" s="219"/>
      <c r="FI160" s="219"/>
      <c r="FJ160" s="219"/>
      <c r="FK160" s="219"/>
      <c r="FL160" s="219"/>
      <c r="FM160" s="219"/>
      <c r="FN160" s="219"/>
      <c r="FO160" s="219"/>
      <c r="FP160" s="220"/>
      <c r="FQ160" s="53"/>
      <c r="FR160" s="18"/>
      <c r="FS160" s="203"/>
      <c r="FT160" s="203"/>
      <c r="FU160" s="203"/>
      <c r="FV160" s="203"/>
      <c r="FW160" s="203"/>
      <c r="FX160" s="203"/>
      <c r="FY160" s="203"/>
      <c r="FZ160" s="203"/>
      <c r="GA160" s="203"/>
      <c r="GB160" s="203"/>
      <c r="GC160" s="203"/>
      <c r="GD160" s="203"/>
      <c r="GE160" s="203"/>
      <c r="GF160" s="203"/>
      <c r="GG160" s="202"/>
      <c r="GH160" s="202"/>
      <c r="GI160" s="202"/>
      <c r="GJ160" s="202"/>
      <c r="GK160" s="202"/>
      <c r="GL160" s="202"/>
      <c r="GM160" s="202"/>
      <c r="GN160" s="202"/>
      <c r="GO160" s="202"/>
      <c r="GP160" s="202"/>
      <c r="GQ160" s="202"/>
      <c r="GR160" s="202"/>
      <c r="GS160" s="202"/>
      <c r="GT160" s="202"/>
      <c r="GU160" s="202"/>
      <c r="GV160" s="202"/>
      <c r="GW160" s="202"/>
      <c r="GX160" s="202"/>
      <c r="GY160" s="202"/>
      <c r="GZ160" s="202"/>
      <c r="HA160" s="202"/>
      <c r="HB160" s="202"/>
      <c r="HC160" s="202"/>
      <c r="HD160" s="202"/>
      <c r="HE160" s="202"/>
      <c r="HF160" s="202"/>
      <c r="HG160" s="202"/>
      <c r="HH160" s="202"/>
      <c r="HI160" s="202"/>
      <c r="HJ160" s="202"/>
      <c r="HK160" s="202"/>
      <c r="HL160" s="210"/>
      <c r="HM160" s="211"/>
      <c r="HN160" s="211"/>
      <c r="HO160" s="211"/>
      <c r="HP160" s="211"/>
      <c r="HQ160" s="212"/>
      <c r="HR160" s="219"/>
      <c r="HS160" s="219"/>
      <c r="HT160" s="219"/>
      <c r="HU160" s="219"/>
      <c r="HV160" s="219"/>
      <c r="HW160" s="219"/>
      <c r="HX160" s="219"/>
      <c r="HY160" s="219"/>
      <c r="HZ160" s="219"/>
      <c r="IA160" s="219"/>
      <c r="IB160" s="219"/>
      <c r="IC160" s="219"/>
      <c r="ID160" s="219"/>
      <c r="IE160" s="219"/>
      <c r="IF160" s="219"/>
      <c r="IG160" s="219"/>
      <c r="IH160" s="219"/>
      <c r="II160" s="219"/>
      <c r="IJ160" s="219"/>
      <c r="IK160" s="219"/>
      <c r="IL160" s="219"/>
      <c r="IM160" s="219"/>
      <c r="IN160" s="219"/>
      <c r="IO160" s="219"/>
      <c r="IP160" s="219"/>
      <c r="IQ160" s="219"/>
      <c r="IR160" s="219"/>
      <c r="IS160" s="219"/>
      <c r="IT160" s="219"/>
      <c r="IU160" s="219"/>
      <c r="IV160" s="219"/>
      <c r="IW160" s="219"/>
      <c r="IX160" s="220"/>
      <c r="IY160" s="90"/>
    </row>
    <row r="161" spans="2:259" ht="3" customHeight="1" x14ac:dyDescent="0.15">
      <c r="B161" s="91"/>
      <c r="C161" s="277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9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11"/>
      <c r="AW161" s="211"/>
      <c r="AX161" s="211"/>
      <c r="AY161" s="211"/>
      <c r="AZ161" s="211"/>
      <c r="BA161" s="212"/>
      <c r="BB161" s="219"/>
      <c r="BC161" s="219"/>
      <c r="BD161" s="219"/>
      <c r="BE161" s="219"/>
      <c r="BF161" s="219"/>
      <c r="BG161" s="219"/>
      <c r="BH161" s="219"/>
      <c r="BI161" s="219"/>
      <c r="BJ161" s="219"/>
      <c r="BK161" s="219"/>
      <c r="BL161" s="219"/>
      <c r="BM161" s="219"/>
      <c r="BN161" s="219"/>
      <c r="BO161" s="219"/>
      <c r="BP161" s="219"/>
      <c r="BQ161" s="219"/>
      <c r="BR161" s="219"/>
      <c r="BS161" s="219"/>
      <c r="BT161" s="219"/>
      <c r="BU161" s="219"/>
      <c r="BV161" s="219"/>
      <c r="BW161" s="219"/>
      <c r="BX161" s="219"/>
      <c r="BY161" s="219"/>
      <c r="BZ161" s="219"/>
      <c r="CA161" s="219"/>
      <c r="CB161" s="219"/>
      <c r="CC161" s="219"/>
      <c r="CD161" s="219"/>
      <c r="CE161" s="219"/>
      <c r="CF161" s="219"/>
      <c r="CG161" s="219"/>
      <c r="CH161" s="220"/>
      <c r="CI161" s="53"/>
      <c r="CJ161" s="18"/>
      <c r="CK161" s="203"/>
      <c r="CL161" s="203"/>
      <c r="CM161" s="203"/>
      <c r="CN161" s="203"/>
      <c r="CO161" s="203"/>
      <c r="CP161" s="203"/>
      <c r="CQ161" s="203"/>
      <c r="CR161" s="203"/>
      <c r="CS161" s="203"/>
      <c r="CT161" s="203"/>
      <c r="CU161" s="203"/>
      <c r="CV161" s="203"/>
      <c r="CW161" s="203"/>
      <c r="CX161" s="203"/>
      <c r="CY161" s="202"/>
      <c r="CZ161" s="202"/>
      <c r="DA161" s="202"/>
      <c r="DB161" s="202"/>
      <c r="DC161" s="202"/>
      <c r="DD161" s="202"/>
      <c r="DE161" s="202"/>
      <c r="DF161" s="202"/>
      <c r="DG161" s="202"/>
      <c r="DH161" s="202"/>
      <c r="DI161" s="202"/>
      <c r="DJ161" s="202"/>
      <c r="DK161" s="202"/>
      <c r="DL161" s="202"/>
      <c r="DM161" s="202"/>
      <c r="DN161" s="202"/>
      <c r="DO161" s="202"/>
      <c r="DP161" s="202"/>
      <c r="DQ161" s="202"/>
      <c r="DR161" s="202"/>
      <c r="DS161" s="202"/>
      <c r="DT161" s="202"/>
      <c r="DU161" s="202"/>
      <c r="DV161" s="202"/>
      <c r="DW161" s="202"/>
      <c r="DX161" s="202"/>
      <c r="DY161" s="202"/>
      <c r="DZ161" s="202"/>
      <c r="EA161" s="202"/>
      <c r="EB161" s="202"/>
      <c r="EC161" s="202"/>
      <c r="ED161" s="210"/>
      <c r="EE161" s="211"/>
      <c r="EF161" s="211"/>
      <c r="EG161" s="211"/>
      <c r="EH161" s="211"/>
      <c r="EI161" s="212"/>
      <c r="EJ161" s="219"/>
      <c r="EK161" s="219"/>
      <c r="EL161" s="219"/>
      <c r="EM161" s="219"/>
      <c r="EN161" s="219"/>
      <c r="EO161" s="219"/>
      <c r="EP161" s="219"/>
      <c r="EQ161" s="219"/>
      <c r="ER161" s="219"/>
      <c r="ES161" s="219"/>
      <c r="ET161" s="219"/>
      <c r="EU161" s="219"/>
      <c r="EV161" s="219"/>
      <c r="EW161" s="219"/>
      <c r="EX161" s="219"/>
      <c r="EY161" s="219"/>
      <c r="EZ161" s="219"/>
      <c r="FA161" s="219"/>
      <c r="FB161" s="219"/>
      <c r="FC161" s="219"/>
      <c r="FD161" s="219"/>
      <c r="FE161" s="219"/>
      <c r="FF161" s="219"/>
      <c r="FG161" s="219"/>
      <c r="FH161" s="219"/>
      <c r="FI161" s="219"/>
      <c r="FJ161" s="219"/>
      <c r="FK161" s="219"/>
      <c r="FL161" s="219"/>
      <c r="FM161" s="219"/>
      <c r="FN161" s="219"/>
      <c r="FO161" s="219"/>
      <c r="FP161" s="220"/>
      <c r="FQ161" s="53"/>
      <c r="FR161" s="18"/>
      <c r="FS161" s="203"/>
      <c r="FT161" s="203"/>
      <c r="FU161" s="203"/>
      <c r="FV161" s="203"/>
      <c r="FW161" s="203"/>
      <c r="FX161" s="203"/>
      <c r="FY161" s="203"/>
      <c r="FZ161" s="203"/>
      <c r="GA161" s="203"/>
      <c r="GB161" s="203"/>
      <c r="GC161" s="203"/>
      <c r="GD161" s="203"/>
      <c r="GE161" s="203"/>
      <c r="GF161" s="203"/>
      <c r="GG161" s="202"/>
      <c r="GH161" s="202"/>
      <c r="GI161" s="202"/>
      <c r="GJ161" s="202"/>
      <c r="GK161" s="202"/>
      <c r="GL161" s="202"/>
      <c r="GM161" s="202"/>
      <c r="GN161" s="202"/>
      <c r="GO161" s="202"/>
      <c r="GP161" s="202"/>
      <c r="GQ161" s="202"/>
      <c r="GR161" s="202"/>
      <c r="GS161" s="202"/>
      <c r="GT161" s="202"/>
      <c r="GU161" s="202"/>
      <c r="GV161" s="202"/>
      <c r="GW161" s="202"/>
      <c r="GX161" s="202"/>
      <c r="GY161" s="202"/>
      <c r="GZ161" s="202"/>
      <c r="HA161" s="202"/>
      <c r="HB161" s="202"/>
      <c r="HC161" s="202"/>
      <c r="HD161" s="202"/>
      <c r="HE161" s="202"/>
      <c r="HF161" s="202"/>
      <c r="HG161" s="202"/>
      <c r="HH161" s="202"/>
      <c r="HI161" s="202"/>
      <c r="HJ161" s="202"/>
      <c r="HK161" s="202"/>
      <c r="HL161" s="210"/>
      <c r="HM161" s="211"/>
      <c r="HN161" s="211"/>
      <c r="HO161" s="211"/>
      <c r="HP161" s="211"/>
      <c r="HQ161" s="212"/>
      <c r="HR161" s="219"/>
      <c r="HS161" s="219"/>
      <c r="HT161" s="219"/>
      <c r="HU161" s="219"/>
      <c r="HV161" s="219"/>
      <c r="HW161" s="219"/>
      <c r="HX161" s="219"/>
      <c r="HY161" s="219"/>
      <c r="HZ161" s="219"/>
      <c r="IA161" s="219"/>
      <c r="IB161" s="219"/>
      <c r="IC161" s="219"/>
      <c r="ID161" s="219"/>
      <c r="IE161" s="219"/>
      <c r="IF161" s="219"/>
      <c r="IG161" s="219"/>
      <c r="IH161" s="219"/>
      <c r="II161" s="219"/>
      <c r="IJ161" s="219"/>
      <c r="IK161" s="219"/>
      <c r="IL161" s="219"/>
      <c r="IM161" s="219"/>
      <c r="IN161" s="219"/>
      <c r="IO161" s="219"/>
      <c r="IP161" s="219"/>
      <c r="IQ161" s="219"/>
      <c r="IR161" s="219"/>
      <c r="IS161" s="219"/>
      <c r="IT161" s="219"/>
      <c r="IU161" s="219"/>
      <c r="IV161" s="219"/>
      <c r="IW161" s="219"/>
      <c r="IX161" s="220"/>
      <c r="IY161" s="90"/>
    </row>
    <row r="162" spans="2:259" ht="3" customHeight="1" x14ac:dyDescent="0.15">
      <c r="B162" s="91"/>
      <c r="C162" s="277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9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11"/>
      <c r="AW162" s="211"/>
      <c r="AX162" s="211"/>
      <c r="AY162" s="211"/>
      <c r="AZ162" s="211"/>
      <c r="BA162" s="212"/>
      <c r="BB162" s="219"/>
      <c r="BC162" s="219"/>
      <c r="BD162" s="219"/>
      <c r="BE162" s="219"/>
      <c r="BF162" s="219"/>
      <c r="BG162" s="219"/>
      <c r="BH162" s="219"/>
      <c r="BI162" s="219"/>
      <c r="BJ162" s="219"/>
      <c r="BK162" s="219"/>
      <c r="BL162" s="219"/>
      <c r="BM162" s="219"/>
      <c r="BN162" s="219"/>
      <c r="BO162" s="219"/>
      <c r="BP162" s="219"/>
      <c r="BQ162" s="219"/>
      <c r="BR162" s="219"/>
      <c r="BS162" s="219"/>
      <c r="BT162" s="219"/>
      <c r="BU162" s="219"/>
      <c r="BV162" s="219"/>
      <c r="BW162" s="219"/>
      <c r="BX162" s="219"/>
      <c r="BY162" s="219"/>
      <c r="BZ162" s="219"/>
      <c r="CA162" s="219"/>
      <c r="CB162" s="219"/>
      <c r="CC162" s="219"/>
      <c r="CD162" s="219"/>
      <c r="CE162" s="219"/>
      <c r="CF162" s="219"/>
      <c r="CG162" s="219"/>
      <c r="CH162" s="220"/>
      <c r="CI162" s="53"/>
      <c r="CJ162" s="18"/>
      <c r="CK162" s="203"/>
      <c r="CL162" s="203"/>
      <c r="CM162" s="203"/>
      <c r="CN162" s="203"/>
      <c r="CO162" s="203"/>
      <c r="CP162" s="203"/>
      <c r="CQ162" s="203"/>
      <c r="CR162" s="203"/>
      <c r="CS162" s="203"/>
      <c r="CT162" s="203"/>
      <c r="CU162" s="203"/>
      <c r="CV162" s="203"/>
      <c r="CW162" s="203"/>
      <c r="CX162" s="203"/>
      <c r="CY162" s="202"/>
      <c r="CZ162" s="202"/>
      <c r="DA162" s="202"/>
      <c r="DB162" s="202"/>
      <c r="DC162" s="202"/>
      <c r="DD162" s="202"/>
      <c r="DE162" s="202"/>
      <c r="DF162" s="202"/>
      <c r="DG162" s="202"/>
      <c r="DH162" s="202"/>
      <c r="DI162" s="202"/>
      <c r="DJ162" s="202"/>
      <c r="DK162" s="202"/>
      <c r="DL162" s="202"/>
      <c r="DM162" s="202"/>
      <c r="DN162" s="202"/>
      <c r="DO162" s="202"/>
      <c r="DP162" s="202"/>
      <c r="DQ162" s="202"/>
      <c r="DR162" s="202"/>
      <c r="DS162" s="202"/>
      <c r="DT162" s="202"/>
      <c r="DU162" s="202"/>
      <c r="DV162" s="202"/>
      <c r="DW162" s="202"/>
      <c r="DX162" s="202"/>
      <c r="DY162" s="202"/>
      <c r="DZ162" s="202"/>
      <c r="EA162" s="202"/>
      <c r="EB162" s="202"/>
      <c r="EC162" s="202"/>
      <c r="ED162" s="210"/>
      <c r="EE162" s="211"/>
      <c r="EF162" s="211"/>
      <c r="EG162" s="211"/>
      <c r="EH162" s="211"/>
      <c r="EI162" s="212"/>
      <c r="EJ162" s="219"/>
      <c r="EK162" s="219"/>
      <c r="EL162" s="219"/>
      <c r="EM162" s="219"/>
      <c r="EN162" s="219"/>
      <c r="EO162" s="219"/>
      <c r="EP162" s="219"/>
      <c r="EQ162" s="219"/>
      <c r="ER162" s="219"/>
      <c r="ES162" s="219"/>
      <c r="ET162" s="219"/>
      <c r="EU162" s="219"/>
      <c r="EV162" s="219"/>
      <c r="EW162" s="219"/>
      <c r="EX162" s="219"/>
      <c r="EY162" s="219"/>
      <c r="EZ162" s="219"/>
      <c r="FA162" s="219"/>
      <c r="FB162" s="219"/>
      <c r="FC162" s="219"/>
      <c r="FD162" s="219"/>
      <c r="FE162" s="219"/>
      <c r="FF162" s="219"/>
      <c r="FG162" s="219"/>
      <c r="FH162" s="219"/>
      <c r="FI162" s="219"/>
      <c r="FJ162" s="219"/>
      <c r="FK162" s="219"/>
      <c r="FL162" s="219"/>
      <c r="FM162" s="219"/>
      <c r="FN162" s="219"/>
      <c r="FO162" s="219"/>
      <c r="FP162" s="220"/>
      <c r="FQ162" s="53"/>
      <c r="FR162" s="18"/>
      <c r="FS162" s="203"/>
      <c r="FT162" s="203"/>
      <c r="FU162" s="203"/>
      <c r="FV162" s="203"/>
      <c r="FW162" s="203"/>
      <c r="FX162" s="203"/>
      <c r="FY162" s="203"/>
      <c r="FZ162" s="203"/>
      <c r="GA162" s="203"/>
      <c r="GB162" s="203"/>
      <c r="GC162" s="203"/>
      <c r="GD162" s="203"/>
      <c r="GE162" s="203"/>
      <c r="GF162" s="203"/>
      <c r="GG162" s="202"/>
      <c r="GH162" s="202"/>
      <c r="GI162" s="202"/>
      <c r="GJ162" s="202"/>
      <c r="GK162" s="202"/>
      <c r="GL162" s="202"/>
      <c r="GM162" s="202"/>
      <c r="GN162" s="202"/>
      <c r="GO162" s="202"/>
      <c r="GP162" s="202"/>
      <c r="GQ162" s="202"/>
      <c r="GR162" s="202"/>
      <c r="GS162" s="202"/>
      <c r="GT162" s="202"/>
      <c r="GU162" s="202"/>
      <c r="GV162" s="202"/>
      <c r="GW162" s="202"/>
      <c r="GX162" s="202"/>
      <c r="GY162" s="202"/>
      <c r="GZ162" s="202"/>
      <c r="HA162" s="202"/>
      <c r="HB162" s="202"/>
      <c r="HC162" s="202"/>
      <c r="HD162" s="202"/>
      <c r="HE162" s="202"/>
      <c r="HF162" s="202"/>
      <c r="HG162" s="202"/>
      <c r="HH162" s="202"/>
      <c r="HI162" s="202"/>
      <c r="HJ162" s="202"/>
      <c r="HK162" s="202"/>
      <c r="HL162" s="210"/>
      <c r="HM162" s="211"/>
      <c r="HN162" s="211"/>
      <c r="HO162" s="211"/>
      <c r="HP162" s="211"/>
      <c r="HQ162" s="212"/>
      <c r="HR162" s="219"/>
      <c r="HS162" s="219"/>
      <c r="HT162" s="219"/>
      <c r="HU162" s="219"/>
      <c r="HV162" s="219"/>
      <c r="HW162" s="219"/>
      <c r="HX162" s="219"/>
      <c r="HY162" s="219"/>
      <c r="HZ162" s="219"/>
      <c r="IA162" s="219"/>
      <c r="IB162" s="219"/>
      <c r="IC162" s="219"/>
      <c r="ID162" s="219"/>
      <c r="IE162" s="219"/>
      <c r="IF162" s="219"/>
      <c r="IG162" s="219"/>
      <c r="IH162" s="219"/>
      <c r="II162" s="219"/>
      <c r="IJ162" s="219"/>
      <c r="IK162" s="219"/>
      <c r="IL162" s="219"/>
      <c r="IM162" s="219"/>
      <c r="IN162" s="219"/>
      <c r="IO162" s="219"/>
      <c r="IP162" s="219"/>
      <c r="IQ162" s="219"/>
      <c r="IR162" s="219"/>
      <c r="IS162" s="219"/>
      <c r="IT162" s="219"/>
      <c r="IU162" s="219"/>
      <c r="IV162" s="219"/>
      <c r="IW162" s="219"/>
      <c r="IX162" s="220"/>
      <c r="IY162" s="90"/>
    </row>
    <row r="163" spans="2:259" ht="3" customHeight="1" x14ac:dyDescent="0.15">
      <c r="B163" s="91"/>
      <c r="C163" s="277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9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11"/>
      <c r="AW163" s="211"/>
      <c r="AX163" s="211"/>
      <c r="AY163" s="211"/>
      <c r="AZ163" s="211"/>
      <c r="BA163" s="212"/>
      <c r="BB163" s="219"/>
      <c r="BC163" s="219"/>
      <c r="BD163" s="219"/>
      <c r="BE163" s="219"/>
      <c r="BF163" s="219"/>
      <c r="BG163" s="219"/>
      <c r="BH163" s="219"/>
      <c r="BI163" s="219"/>
      <c r="BJ163" s="219"/>
      <c r="BK163" s="219"/>
      <c r="BL163" s="219"/>
      <c r="BM163" s="219"/>
      <c r="BN163" s="219"/>
      <c r="BO163" s="219"/>
      <c r="BP163" s="219"/>
      <c r="BQ163" s="219"/>
      <c r="BR163" s="219"/>
      <c r="BS163" s="219"/>
      <c r="BT163" s="219"/>
      <c r="BU163" s="219"/>
      <c r="BV163" s="219"/>
      <c r="BW163" s="219"/>
      <c r="BX163" s="219"/>
      <c r="BY163" s="219"/>
      <c r="BZ163" s="219"/>
      <c r="CA163" s="219"/>
      <c r="CB163" s="219"/>
      <c r="CC163" s="219"/>
      <c r="CD163" s="219"/>
      <c r="CE163" s="219"/>
      <c r="CF163" s="219"/>
      <c r="CG163" s="219"/>
      <c r="CH163" s="220"/>
      <c r="CI163" s="53"/>
      <c r="CJ163" s="18"/>
      <c r="CK163" s="203"/>
      <c r="CL163" s="203"/>
      <c r="CM163" s="203"/>
      <c r="CN163" s="203"/>
      <c r="CO163" s="203"/>
      <c r="CP163" s="203"/>
      <c r="CQ163" s="203"/>
      <c r="CR163" s="203"/>
      <c r="CS163" s="203"/>
      <c r="CT163" s="203"/>
      <c r="CU163" s="203"/>
      <c r="CV163" s="203"/>
      <c r="CW163" s="203"/>
      <c r="CX163" s="203"/>
      <c r="CY163" s="202"/>
      <c r="CZ163" s="202"/>
      <c r="DA163" s="202"/>
      <c r="DB163" s="202"/>
      <c r="DC163" s="202"/>
      <c r="DD163" s="202"/>
      <c r="DE163" s="202"/>
      <c r="DF163" s="202"/>
      <c r="DG163" s="202"/>
      <c r="DH163" s="202"/>
      <c r="DI163" s="202"/>
      <c r="DJ163" s="202"/>
      <c r="DK163" s="202"/>
      <c r="DL163" s="202"/>
      <c r="DM163" s="202"/>
      <c r="DN163" s="202"/>
      <c r="DO163" s="202"/>
      <c r="DP163" s="202"/>
      <c r="DQ163" s="202"/>
      <c r="DR163" s="202"/>
      <c r="DS163" s="202"/>
      <c r="DT163" s="202"/>
      <c r="DU163" s="202"/>
      <c r="DV163" s="202"/>
      <c r="DW163" s="202"/>
      <c r="DX163" s="202"/>
      <c r="DY163" s="202"/>
      <c r="DZ163" s="202"/>
      <c r="EA163" s="202"/>
      <c r="EB163" s="202"/>
      <c r="EC163" s="202"/>
      <c r="ED163" s="210"/>
      <c r="EE163" s="211"/>
      <c r="EF163" s="211"/>
      <c r="EG163" s="211"/>
      <c r="EH163" s="211"/>
      <c r="EI163" s="212"/>
      <c r="EJ163" s="219"/>
      <c r="EK163" s="219"/>
      <c r="EL163" s="219"/>
      <c r="EM163" s="219"/>
      <c r="EN163" s="219"/>
      <c r="EO163" s="219"/>
      <c r="EP163" s="219"/>
      <c r="EQ163" s="219"/>
      <c r="ER163" s="219"/>
      <c r="ES163" s="219"/>
      <c r="ET163" s="219"/>
      <c r="EU163" s="219"/>
      <c r="EV163" s="219"/>
      <c r="EW163" s="219"/>
      <c r="EX163" s="219"/>
      <c r="EY163" s="219"/>
      <c r="EZ163" s="219"/>
      <c r="FA163" s="219"/>
      <c r="FB163" s="219"/>
      <c r="FC163" s="219"/>
      <c r="FD163" s="219"/>
      <c r="FE163" s="219"/>
      <c r="FF163" s="219"/>
      <c r="FG163" s="219"/>
      <c r="FH163" s="219"/>
      <c r="FI163" s="219"/>
      <c r="FJ163" s="219"/>
      <c r="FK163" s="219"/>
      <c r="FL163" s="219"/>
      <c r="FM163" s="219"/>
      <c r="FN163" s="219"/>
      <c r="FO163" s="219"/>
      <c r="FP163" s="220"/>
      <c r="FQ163" s="53"/>
      <c r="FR163" s="18"/>
      <c r="FS163" s="203"/>
      <c r="FT163" s="203"/>
      <c r="FU163" s="203"/>
      <c r="FV163" s="203"/>
      <c r="FW163" s="203"/>
      <c r="FX163" s="203"/>
      <c r="FY163" s="203"/>
      <c r="FZ163" s="203"/>
      <c r="GA163" s="203"/>
      <c r="GB163" s="203"/>
      <c r="GC163" s="203"/>
      <c r="GD163" s="203"/>
      <c r="GE163" s="203"/>
      <c r="GF163" s="203"/>
      <c r="GG163" s="202"/>
      <c r="GH163" s="202"/>
      <c r="GI163" s="202"/>
      <c r="GJ163" s="202"/>
      <c r="GK163" s="202"/>
      <c r="GL163" s="202"/>
      <c r="GM163" s="202"/>
      <c r="GN163" s="202"/>
      <c r="GO163" s="202"/>
      <c r="GP163" s="202"/>
      <c r="GQ163" s="202"/>
      <c r="GR163" s="202"/>
      <c r="GS163" s="202"/>
      <c r="GT163" s="202"/>
      <c r="GU163" s="202"/>
      <c r="GV163" s="202"/>
      <c r="GW163" s="202"/>
      <c r="GX163" s="202"/>
      <c r="GY163" s="202"/>
      <c r="GZ163" s="202"/>
      <c r="HA163" s="202"/>
      <c r="HB163" s="202"/>
      <c r="HC163" s="202"/>
      <c r="HD163" s="202"/>
      <c r="HE163" s="202"/>
      <c r="HF163" s="202"/>
      <c r="HG163" s="202"/>
      <c r="HH163" s="202"/>
      <c r="HI163" s="202"/>
      <c r="HJ163" s="202"/>
      <c r="HK163" s="202"/>
      <c r="HL163" s="210"/>
      <c r="HM163" s="211"/>
      <c r="HN163" s="211"/>
      <c r="HO163" s="211"/>
      <c r="HP163" s="211"/>
      <c r="HQ163" s="212"/>
      <c r="HR163" s="219"/>
      <c r="HS163" s="219"/>
      <c r="HT163" s="219"/>
      <c r="HU163" s="219"/>
      <c r="HV163" s="219"/>
      <c r="HW163" s="219"/>
      <c r="HX163" s="219"/>
      <c r="HY163" s="219"/>
      <c r="HZ163" s="219"/>
      <c r="IA163" s="219"/>
      <c r="IB163" s="219"/>
      <c r="IC163" s="219"/>
      <c r="ID163" s="219"/>
      <c r="IE163" s="219"/>
      <c r="IF163" s="219"/>
      <c r="IG163" s="219"/>
      <c r="IH163" s="219"/>
      <c r="II163" s="219"/>
      <c r="IJ163" s="219"/>
      <c r="IK163" s="219"/>
      <c r="IL163" s="219"/>
      <c r="IM163" s="219"/>
      <c r="IN163" s="219"/>
      <c r="IO163" s="219"/>
      <c r="IP163" s="219"/>
      <c r="IQ163" s="219"/>
      <c r="IR163" s="219"/>
      <c r="IS163" s="219"/>
      <c r="IT163" s="219"/>
      <c r="IU163" s="219"/>
      <c r="IV163" s="219"/>
      <c r="IW163" s="219"/>
      <c r="IX163" s="220"/>
      <c r="IY163" s="90"/>
    </row>
    <row r="164" spans="2:259" ht="3" customHeight="1" x14ac:dyDescent="0.15">
      <c r="B164" s="91"/>
      <c r="C164" s="277" t="s">
        <v>132</v>
      </c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9"/>
      <c r="Q164" s="202" t="str">
        <f>IF(入力票!B2="","",VLOOKUP(入力票!B2,入力票!W4:AC12,6,FALSE))</f>
        <v>茨城県水戸県税事務所</v>
      </c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11"/>
      <c r="AW164" s="211"/>
      <c r="AX164" s="211"/>
      <c r="AY164" s="211"/>
      <c r="AZ164" s="211"/>
      <c r="BA164" s="212"/>
      <c r="BB164" s="219"/>
      <c r="BC164" s="219"/>
      <c r="BD164" s="219"/>
      <c r="BE164" s="219"/>
      <c r="BF164" s="219"/>
      <c r="BG164" s="219"/>
      <c r="BH164" s="219"/>
      <c r="BI164" s="219"/>
      <c r="BJ164" s="219"/>
      <c r="BK164" s="219"/>
      <c r="BL164" s="219"/>
      <c r="BM164" s="219"/>
      <c r="BN164" s="219"/>
      <c r="BO164" s="219"/>
      <c r="BP164" s="219"/>
      <c r="BQ164" s="219"/>
      <c r="BR164" s="219"/>
      <c r="BS164" s="219"/>
      <c r="BT164" s="219"/>
      <c r="BU164" s="219"/>
      <c r="BV164" s="219"/>
      <c r="BW164" s="219"/>
      <c r="BX164" s="219"/>
      <c r="BY164" s="219"/>
      <c r="BZ164" s="219"/>
      <c r="CA164" s="219"/>
      <c r="CB164" s="219"/>
      <c r="CC164" s="219"/>
      <c r="CD164" s="219"/>
      <c r="CE164" s="219"/>
      <c r="CF164" s="219"/>
      <c r="CG164" s="219"/>
      <c r="CH164" s="220"/>
      <c r="CI164" s="53"/>
      <c r="CJ164" s="18"/>
      <c r="CK164" s="203" t="s">
        <v>132</v>
      </c>
      <c r="CL164" s="203"/>
      <c r="CM164" s="203"/>
      <c r="CN164" s="203"/>
      <c r="CO164" s="203"/>
      <c r="CP164" s="203"/>
      <c r="CQ164" s="203"/>
      <c r="CR164" s="203"/>
      <c r="CS164" s="203"/>
      <c r="CT164" s="203"/>
      <c r="CU164" s="203"/>
      <c r="CV164" s="203"/>
      <c r="CW164" s="203"/>
      <c r="CX164" s="203"/>
      <c r="CY164" s="202" t="str">
        <f>Q164</f>
        <v>茨城県水戸県税事務所</v>
      </c>
      <c r="CZ164" s="202"/>
      <c r="DA164" s="202"/>
      <c r="DB164" s="202"/>
      <c r="DC164" s="202"/>
      <c r="DD164" s="202"/>
      <c r="DE164" s="202"/>
      <c r="DF164" s="202"/>
      <c r="DG164" s="202"/>
      <c r="DH164" s="202"/>
      <c r="DI164" s="202"/>
      <c r="DJ164" s="202"/>
      <c r="DK164" s="202"/>
      <c r="DL164" s="202"/>
      <c r="DM164" s="202"/>
      <c r="DN164" s="202"/>
      <c r="DO164" s="202"/>
      <c r="DP164" s="202"/>
      <c r="DQ164" s="202"/>
      <c r="DR164" s="202"/>
      <c r="DS164" s="202"/>
      <c r="DT164" s="202"/>
      <c r="DU164" s="202"/>
      <c r="DV164" s="202"/>
      <c r="DW164" s="202"/>
      <c r="DX164" s="202"/>
      <c r="DY164" s="202"/>
      <c r="DZ164" s="202"/>
      <c r="EA164" s="202"/>
      <c r="EB164" s="202"/>
      <c r="EC164" s="202"/>
      <c r="ED164" s="210"/>
      <c r="EE164" s="211"/>
      <c r="EF164" s="211"/>
      <c r="EG164" s="211"/>
      <c r="EH164" s="211"/>
      <c r="EI164" s="212"/>
      <c r="EJ164" s="219"/>
      <c r="EK164" s="219"/>
      <c r="EL164" s="219"/>
      <c r="EM164" s="219"/>
      <c r="EN164" s="219"/>
      <c r="EO164" s="219"/>
      <c r="EP164" s="219"/>
      <c r="EQ164" s="219"/>
      <c r="ER164" s="219"/>
      <c r="ES164" s="219"/>
      <c r="ET164" s="219"/>
      <c r="EU164" s="219"/>
      <c r="EV164" s="219"/>
      <c r="EW164" s="219"/>
      <c r="EX164" s="219"/>
      <c r="EY164" s="219"/>
      <c r="EZ164" s="219"/>
      <c r="FA164" s="219"/>
      <c r="FB164" s="219"/>
      <c r="FC164" s="219"/>
      <c r="FD164" s="219"/>
      <c r="FE164" s="219"/>
      <c r="FF164" s="219"/>
      <c r="FG164" s="219"/>
      <c r="FH164" s="219"/>
      <c r="FI164" s="219"/>
      <c r="FJ164" s="219"/>
      <c r="FK164" s="219"/>
      <c r="FL164" s="219"/>
      <c r="FM164" s="219"/>
      <c r="FN164" s="219"/>
      <c r="FO164" s="219"/>
      <c r="FP164" s="220"/>
      <c r="FQ164" s="53"/>
      <c r="FR164" s="18"/>
      <c r="FS164" s="203" t="s">
        <v>132</v>
      </c>
      <c r="FT164" s="203"/>
      <c r="FU164" s="203"/>
      <c r="FV164" s="203"/>
      <c r="FW164" s="203"/>
      <c r="FX164" s="203"/>
      <c r="FY164" s="203"/>
      <c r="FZ164" s="203"/>
      <c r="GA164" s="203"/>
      <c r="GB164" s="203"/>
      <c r="GC164" s="203"/>
      <c r="GD164" s="203"/>
      <c r="GE164" s="203"/>
      <c r="GF164" s="203"/>
      <c r="GG164" s="202" t="str">
        <f>Q164</f>
        <v>茨城県水戸県税事務所</v>
      </c>
      <c r="GH164" s="202"/>
      <c r="GI164" s="202"/>
      <c r="GJ164" s="202"/>
      <c r="GK164" s="202"/>
      <c r="GL164" s="202"/>
      <c r="GM164" s="202"/>
      <c r="GN164" s="202"/>
      <c r="GO164" s="202"/>
      <c r="GP164" s="202"/>
      <c r="GQ164" s="202"/>
      <c r="GR164" s="202"/>
      <c r="GS164" s="202"/>
      <c r="GT164" s="202"/>
      <c r="GU164" s="202"/>
      <c r="GV164" s="202"/>
      <c r="GW164" s="202"/>
      <c r="GX164" s="202"/>
      <c r="GY164" s="202"/>
      <c r="GZ164" s="202"/>
      <c r="HA164" s="202"/>
      <c r="HB164" s="202"/>
      <c r="HC164" s="202"/>
      <c r="HD164" s="202"/>
      <c r="HE164" s="202"/>
      <c r="HF164" s="202"/>
      <c r="HG164" s="202"/>
      <c r="HH164" s="202"/>
      <c r="HI164" s="202"/>
      <c r="HJ164" s="202"/>
      <c r="HK164" s="202"/>
      <c r="HL164" s="210"/>
      <c r="HM164" s="211"/>
      <c r="HN164" s="211"/>
      <c r="HO164" s="211"/>
      <c r="HP164" s="211"/>
      <c r="HQ164" s="212"/>
      <c r="HR164" s="219"/>
      <c r="HS164" s="219"/>
      <c r="HT164" s="219"/>
      <c r="HU164" s="219"/>
      <c r="HV164" s="219"/>
      <c r="HW164" s="219"/>
      <c r="HX164" s="219"/>
      <c r="HY164" s="219"/>
      <c r="HZ164" s="219"/>
      <c r="IA164" s="219"/>
      <c r="IB164" s="219"/>
      <c r="IC164" s="219"/>
      <c r="ID164" s="219"/>
      <c r="IE164" s="219"/>
      <c r="IF164" s="219"/>
      <c r="IG164" s="219"/>
      <c r="IH164" s="219"/>
      <c r="II164" s="219"/>
      <c r="IJ164" s="219"/>
      <c r="IK164" s="219"/>
      <c r="IL164" s="219"/>
      <c r="IM164" s="219"/>
      <c r="IN164" s="219"/>
      <c r="IO164" s="219"/>
      <c r="IP164" s="219"/>
      <c r="IQ164" s="219"/>
      <c r="IR164" s="219"/>
      <c r="IS164" s="219"/>
      <c r="IT164" s="219"/>
      <c r="IU164" s="219"/>
      <c r="IV164" s="219"/>
      <c r="IW164" s="219"/>
      <c r="IX164" s="220"/>
      <c r="IY164" s="90"/>
    </row>
    <row r="165" spans="2:259" ht="3" customHeight="1" x14ac:dyDescent="0.15">
      <c r="B165" s="91"/>
      <c r="C165" s="277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9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11"/>
      <c r="AW165" s="211"/>
      <c r="AX165" s="211"/>
      <c r="AY165" s="211"/>
      <c r="AZ165" s="211"/>
      <c r="BA165" s="212"/>
      <c r="BB165" s="219"/>
      <c r="BC165" s="219"/>
      <c r="BD165" s="219"/>
      <c r="BE165" s="219"/>
      <c r="BF165" s="219"/>
      <c r="BG165" s="219"/>
      <c r="BH165" s="219"/>
      <c r="BI165" s="219"/>
      <c r="BJ165" s="219"/>
      <c r="BK165" s="219"/>
      <c r="BL165" s="219"/>
      <c r="BM165" s="219"/>
      <c r="BN165" s="219"/>
      <c r="BO165" s="219"/>
      <c r="BP165" s="219"/>
      <c r="BQ165" s="219"/>
      <c r="BR165" s="219"/>
      <c r="BS165" s="219"/>
      <c r="BT165" s="219"/>
      <c r="BU165" s="219"/>
      <c r="BV165" s="219"/>
      <c r="BW165" s="219"/>
      <c r="BX165" s="219"/>
      <c r="BY165" s="219"/>
      <c r="BZ165" s="219"/>
      <c r="CA165" s="219"/>
      <c r="CB165" s="219"/>
      <c r="CC165" s="219"/>
      <c r="CD165" s="219"/>
      <c r="CE165" s="219"/>
      <c r="CF165" s="219"/>
      <c r="CG165" s="219"/>
      <c r="CH165" s="220"/>
      <c r="CI165" s="53"/>
      <c r="CJ165" s="18"/>
      <c r="CK165" s="203"/>
      <c r="CL165" s="203"/>
      <c r="CM165" s="203"/>
      <c r="CN165" s="203"/>
      <c r="CO165" s="203"/>
      <c r="CP165" s="203"/>
      <c r="CQ165" s="203"/>
      <c r="CR165" s="203"/>
      <c r="CS165" s="203"/>
      <c r="CT165" s="203"/>
      <c r="CU165" s="203"/>
      <c r="CV165" s="203"/>
      <c r="CW165" s="203"/>
      <c r="CX165" s="203"/>
      <c r="CY165" s="202"/>
      <c r="CZ165" s="202"/>
      <c r="DA165" s="202"/>
      <c r="DB165" s="202"/>
      <c r="DC165" s="202"/>
      <c r="DD165" s="202"/>
      <c r="DE165" s="202"/>
      <c r="DF165" s="202"/>
      <c r="DG165" s="202"/>
      <c r="DH165" s="202"/>
      <c r="DI165" s="202"/>
      <c r="DJ165" s="202"/>
      <c r="DK165" s="202"/>
      <c r="DL165" s="202"/>
      <c r="DM165" s="202"/>
      <c r="DN165" s="202"/>
      <c r="DO165" s="202"/>
      <c r="DP165" s="202"/>
      <c r="DQ165" s="202"/>
      <c r="DR165" s="202"/>
      <c r="DS165" s="202"/>
      <c r="DT165" s="202"/>
      <c r="DU165" s="202"/>
      <c r="DV165" s="202"/>
      <c r="DW165" s="202"/>
      <c r="DX165" s="202"/>
      <c r="DY165" s="202"/>
      <c r="DZ165" s="202"/>
      <c r="EA165" s="202"/>
      <c r="EB165" s="202"/>
      <c r="EC165" s="202"/>
      <c r="ED165" s="210"/>
      <c r="EE165" s="211"/>
      <c r="EF165" s="211"/>
      <c r="EG165" s="211"/>
      <c r="EH165" s="211"/>
      <c r="EI165" s="212"/>
      <c r="EJ165" s="219"/>
      <c r="EK165" s="219"/>
      <c r="EL165" s="219"/>
      <c r="EM165" s="219"/>
      <c r="EN165" s="219"/>
      <c r="EO165" s="219"/>
      <c r="EP165" s="219"/>
      <c r="EQ165" s="219"/>
      <c r="ER165" s="219"/>
      <c r="ES165" s="219"/>
      <c r="ET165" s="219"/>
      <c r="EU165" s="219"/>
      <c r="EV165" s="219"/>
      <c r="EW165" s="219"/>
      <c r="EX165" s="219"/>
      <c r="EY165" s="219"/>
      <c r="EZ165" s="219"/>
      <c r="FA165" s="219"/>
      <c r="FB165" s="219"/>
      <c r="FC165" s="219"/>
      <c r="FD165" s="219"/>
      <c r="FE165" s="219"/>
      <c r="FF165" s="219"/>
      <c r="FG165" s="219"/>
      <c r="FH165" s="219"/>
      <c r="FI165" s="219"/>
      <c r="FJ165" s="219"/>
      <c r="FK165" s="219"/>
      <c r="FL165" s="219"/>
      <c r="FM165" s="219"/>
      <c r="FN165" s="219"/>
      <c r="FO165" s="219"/>
      <c r="FP165" s="220"/>
      <c r="FQ165" s="53"/>
      <c r="FR165" s="18"/>
      <c r="FS165" s="203"/>
      <c r="FT165" s="203"/>
      <c r="FU165" s="203"/>
      <c r="FV165" s="203"/>
      <c r="FW165" s="203"/>
      <c r="FX165" s="203"/>
      <c r="FY165" s="203"/>
      <c r="FZ165" s="203"/>
      <c r="GA165" s="203"/>
      <c r="GB165" s="203"/>
      <c r="GC165" s="203"/>
      <c r="GD165" s="203"/>
      <c r="GE165" s="203"/>
      <c r="GF165" s="203"/>
      <c r="GG165" s="202"/>
      <c r="GH165" s="202"/>
      <c r="GI165" s="202"/>
      <c r="GJ165" s="202"/>
      <c r="GK165" s="202"/>
      <c r="GL165" s="202"/>
      <c r="GM165" s="202"/>
      <c r="GN165" s="202"/>
      <c r="GO165" s="202"/>
      <c r="GP165" s="202"/>
      <c r="GQ165" s="202"/>
      <c r="GR165" s="202"/>
      <c r="GS165" s="202"/>
      <c r="GT165" s="202"/>
      <c r="GU165" s="202"/>
      <c r="GV165" s="202"/>
      <c r="GW165" s="202"/>
      <c r="GX165" s="202"/>
      <c r="GY165" s="202"/>
      <c r="GZ165" s="202"/>
      <c r="HA165" s="202"/>
      <c r="HB165" s="202"/>
      <c r="HC165" s="202"/>
      <c r="HD165" s="202"/>
      <c r="HE165" s="202"/>
      <c r="HF165" s="202"/>
      <c r="HG165" s="202"/>
      <c r="HH165" s="202"/>
      <c r="HI165" s="202"/>
      <c r="HJ165" s="202"/>
      <c r="HK165" s="202"/>
      <c r="HL165" s="210"/>
      <c r="HM165" s="211"/>
      <c r="HN165" s="211"/>
      <c r="HO165" s="211"/>
      <c r="HP165" s="211"/>
      <c r="HQ165" s="212"/>
      <c r="HR165" s="219"/>
      <c r="HS165" s="219"/>
      <c r="HT165" s="219"/>
      <c r="HU165" s="219"/>
      <c r="HV165" s="219"/>
      <c r="HW165" s="219"/>
      <c r="HX165" s="219"/>
      <c r="HY165" s="219"/>
      <c r="HZ165" s="219"/>
      <c r="IA165" s="219"/>
      <c r="IB165" s="219"/>
      <c r="IC165" s="219"/>
      <c r="ID165" s="219"/>
      <c r="IE165" s="219"/>
      <c r="IF165" s="219"/>
      <c r="IG165" s="219"/>
      <c r="IH165" s="219"/>
      <c r="II165" s="219"/>
      <c r="IJ165" s="219"/>
      <c r="IK165" s="219"/>
      <c r="IL165" s="219"/>
      <c r="IM165" s="219"/>
      <c r="IN165" s="219"/>
      <c r="IO165" s="219"/>
      <c r="IP165" s="219"/>
      <c r="IQ165" s="219"/>
      <c r="IR165" s="219"/>
      <c r="IS165" s="219"/>
      <c r="IT165" s="219"/>
      <c r="IU165" s="219"/>
      <c r="IV165" s="219"/>
      <c r="IW165" s="219"/>
      <c r="IX165" s="220"/>
      <c r="IY165" s="90"/>
    </row>
    <row r="166" spans="2:259" ht="3" customHeight="1" x14ac:dyDescent="0.15">
      <c r="B166" s="91"/>
      <c r="C166" s="277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9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11"/>
      <c r="AW166" s="211"/>
      <c r="AX166" s="211"/>
      <c r="AY166" s="211"/>
      <c r="AZ166" s="211"/>
      <c r="BA166" s="212"/>
      <c r="BB166" s="219"/>
      <c r="BC166" s="219"/>
      <c r="BD166" s="219"/>
      <c r="BE166" s="219"/>
      <c r="BF166" s="219"/>
      <c r="BG166" s="219"/>
      <c r="BH166" s="219"/>
      <c r="BI166" s="219"/>
      <c r="BJ166" s="219"/>
      <c r="BK166" s="219"/>
      <c r="BL166" s="219"/>
      <c r="BM166" s="219"/>
      <c r="BN166" s="219"/>
      <c r="BO166" s="219"/>
      <c r="BP166" s="219"/>
      <c r="BQ166" s="219"/>
      <c r="BR166" s="219"/>
      <c r="BS166" s="219"/>
      <c r="BT166" s="219"/>
      <c r="BU166" s="219"/>
      <c r="BV166" s="219"/>
      <c r="BW166" s="219"/>
      <c r="BX166" s="219"/>
      <c r="BY166" s="219"/>
      <c r="BZ166" s="219"/>
      <c r="CA166" s="219"/>
      <c r="CB166" s="219"/>
      <c r="CC166" s="219"/>
      <c r="CD166" s="219"/>
      <c r="CE166" s="219"/>
      <c r="CF166" s="219"/>
      <c r="CG166" s="219"/>
      <c r="CH166" s="220"/>
      <c r="CI166" s="53"/>
      <c r="CJ166" s="18"/>
      <c r="CK166" s="203"/>
      <c r="CL166" s="203"/>
      <c r="CM166" s="203"/>
      <c r="CN166" s="203"/>
      <c r="CO166" s="203"/>
      <c r="CP166" s="203"/>
      <c r="CQ166" s="203"/>
      <c r="CR166" s="203"/>
      <c r="CS166" s="203"/>
      <c r="CT166" s="203"/>
      <c r="CU166" s="203"/>
      <c r="CV166" s="203"/>
      <c r="CW166" s="203"/>
      <c r="CX166" s="203"/>
      <c r="CY166" s="202"/>
      <c r="CZ166" s="202"/>
      <c r="DA166" s="202"/>
      <c r="DB166" s="202"/>
      <c r="DC166" s="202"/>
      <c r="DD166" s="202"/>
      <c r="DE166" s="202"/>
      <c r="DF166" s="202"/>
      <c r="DG166" s="202"/>
      <c r="DH166" s="202"/>
      <c r="DI166" s="202"/>
      <c r="DJ166" s="202"/>
      <c r="DK166" s="202"/>
      <c r="DL166" s="202"/>
      <c r="DM166" s="202"/>
      <c r="DN166" s="202"/>
      <c r="DO166" s="202"/>
      <c r="DP166" s="202"/>
      <c r="DQ166" s="202"/>
      <c r="DR166" s="202"/>
      <c r="DS166" s="202"/>
      <c r="DT166" s="202"/>
      <c r="DU166" s="202"/>
      <c r="DV166" s="202"/>
      <c r="DW166" s="202"/>
      <c r="DX166" s="202"/>
      <c r="DY166" s="202"/>
      <c r="DZ166" s="202"/>
      <c r="EA166" s="202"/>
      <c r="EB166" s="202"/>
      <c r="EC166" s="202"/>
      <c r="ED166" s="210"/>
      <c r="EE166" s="211"/>
      <c r="EF166" s="211"/>
      <c r="EG166" s="211"/>
      <c r="EH166" s="211"/>
      <c r="EI166" s="212"/>
      <c r="EJ166" s="219"/>
      <c r="EK166" s="219"/>
      <c r="EL166" s="219"/>
      <c r="EM166" s="219"/>
      <c r="EN166" s="219"/>
      <c r="EO166" s="219"/>
      <c r="EP166" s="219"/>
      <c r="EQ166" s="219"/>
      <c r="ER166" s="219"/>
      <c r="ES166" s="219"/>
      <c r="ET166" s="219"/>
      <c r="EU166" s="219"/>
      <c r="EV166" s="219"/>
      <c r="EW166" s="219"/>
      <c r="EX166" s="219"/>
      <c r="EY166" s="219"/>
      <c r="EZ166" s="219"/>
      <c r="FA166" s="219"/>
      <c r="FB166" s="219"/>
      <c r="FC166" s="219"/>
      <c r="FD166" s="219"/>
      <c r="FE166" s="219"/>
      <c r="FF166" s="219"/>
      <c r="FG166" s="219"/>
      <c r="FH166" s="219"/>
      <c r="FI166" s="219"/>
      <c r="FJ166" s="219"/>
      <c r="FK166" s="219"/>
      <c r="FL166" s="219"/>
      <c r="FM166" s="219"/>
      <c r="FN166" s="219"/>
      <c r="FO166" s="219"/>
      <c r="FP166" s="220"/>
      <c r="FQ166" s="53"/>
      <c r="FR166" s="18"/>
      <c r="FS166" s="203"/>
      <c r="FT166" s="203"/>
      <c r="FU166" s="203"/>
      <c r="FV166" s="203"/>
      <c r="FW166" s="203"/>
      <c r="FX166" s="203"/>
      <c r="FY166" s="203"/>
      <c r="FZ166" s="203"/>
      <c r="GA166" s="203"/>
      <c r="GB166" s="203"/>
      <c r="GC166" s="203"/>
      <c r="GD166" s="203"/>
      <c r="GE166" s="203"/>
      <c r="GF166" s="203"/>
      <c r="GG166" s="202"/>
      <c r="GH166" s="202"/>
      <c r="GI166" s="202"/>
      <c r="GJ166" s="202"/>
      <c r="GK166" s="202"/>
      <c r="GL166" s="202"/>
      <c r="GM166" s="202"/>
      <c r="GN166" s="202"/>
      <c r="GO166" s="202"/>
      <c r="GP166" s="202"/>
      <c r="GQ166" s="202"/>
      <c r="GR166" s="202"/>
      <c r="GS166" s="202"/>
      <c r="GT166" s="202"/>
      <c r="GU166" s="202"/>
      <c r="GV166" s="202"/>
      <c r="GW166" s="202"/>
      <c r="GX166" s="202"/>
      <c r="GY166" s="202"/>
      <c r="GZ166" s="202"/>
      <c r="HA166" s="202"/>
      <c r="HB166" s="202"/>
      <c r="HC166" s="202"/>
      <c r="HD166" s="202"/>
      <c r="HE166" s="202"/>
      <c r="HF166" s="202"/>
      <c r="HG166" s="202"/>
      <c r="HH166" s="202"/>
      <c r="HI166" s="202"/>
      <c r="HJ166" s="202"/>
      <c r="HK166" s="202"/>
      <c r="HL166" s="210"/>
      <c r="HM166" s="211"/>
      <c r="HN166" s="211"/>
      <c r="HO166" s="211"/>
      <c r="HP166" s="211"/>
      <c r="HQ166" s="212"/>
      <c r="HR166" s="219"/>
      <c r="HS166" s="219"/>
      <c r="HT166" s="219"/>
      <c r="HU166" s="219"/>
      <c r="HV166" s="219"/>
      <c r="HW166" s="219"/>
      <c r="HX166" s="219"/>
      <c r="HY166" s="219"/>
      <c r="HZ166" s="219"/>
      <c r="IA166" s="219"/>
      <c r="IB166" s="219"/>
      <c r="IC166" s="219"/>
      <c r="ID166" s="219"/>
      <c r="IE166" s="219"/>
      <c r="IF166" s="219"/>
      <c r="IG166" s="219"/>
      <c r="IH166" s="219"/>
      <c r="II166" s="219"/>
      <c r="IJ166" s="219"/>
      <c r="IK166" s="219"/>
      <c r="IL166" s="219"/>
      <c r="IM166" s="219"/>
      <c r="IN166" s="219"/>
      <c r="IO166" s="219"/>
      <c r="IP166" s="219"/>
      <c r="IQ166" s="219"/>
      <c r="IR166" s="219"/>
      <c r="IS166" s="219"/>
      <c r="IT166" s="219"/>
      <c r="IU166" s="219"/>
      <c r="IV166" s="219"/>
      <c r="IW166" s="219"/>
      <c r="IX166" s="220"/>
      <c r="IY166" s="90"/>
    </row>
    <row r="167" spans="2:259" ht="3" customHeight="1" x14ac:dyDescent="0.15">
      <c r="B167" s="91"/>
      <c r="C167" s="277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9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11"/>
      <c r="AW167" s="211"/>
      <c r="AX167" s="211"/>
      <c r="AY167" s="211"/>
      <c r="AZ167" s="211"/>
      <c r="BA167" s="212"/>
      <c r="BB167" s="219"/>
      <c r="BC167" s="219"/>
      <c r="BD167" s="219"/>
      <c r="BE167" s="219"/>
      <c r="BF167" s="219"/>
      <c r="BG167" s="219"/>
      <c r="BH167" s="219"/>
      <c r="BI167" s="219"/>
      <c r="BJ167" s="219"/>
      <c r="BK167" s="219"/>
      <c r="BL167" s="219"/>
      <c r="BM167" s="219"/>
      <c r="BN167" s="219"/>
      <c r="BO167" s="219"/>
      <c r="BP167" s="219"/>
      <c r="BQ167" s="219"/>
      <c r="BR167" s="219"/>
      <c r="BS167" s="219"/>
      <c r="BT167" s="219"/>
      <c r="BU167" s="219"/>
      <c r="BV167" s="219"/>
      <c r="BW167" s="219"/>
      <c r="BX167" s="219"/>
      <c r="BY167" s="219"/>
      <c r="BZ167" s="219"/>
      <c r="CA167" s="219"/>
      <c r="CB167" s="219"/>
      <c r="CC167" s="219"/>
      <c r="CD167" s="219"/>
      <c r="CE167" s="219"/>
      <c r="CF167" s="219"/>
      <c r="CG167" s="219"/>
      <c r="CH167" s="220"/>
      <c r="CI167" s="53"/>
      <c r="CJ167" s="18"/>
      <c r="CK167" s="203"/>
      <c r="CL167" s="203"/>
      <c r="CM167" s="203"/>
      <c r="CN167" s="203"/>
      <c r="CO167" s="203"/>
      <c r="CP167" s="203"/>
      <c r="CQ167" s="203"/>
      <c r="CR167" s="203"/>
      <c r="CS167" s="203"/>
      <c r="CT167" s="203"/>
      <c r="CU167" s="203"/>
      <c r="CV167" s="203"/>
      <c r="CW167" s="203"/>
      <c r="CX167" s="203"/>
      <c r="CY167" s="202"/>
      <c r="CZ167" s="202"/>
      <c r="DA167" s="202"/>
      <c r="DB167" s="202"/>
      <c r="DC167" s="202"/>
      <c r="DD167" s="202"/>
      <c r="DE167" s="202"/>
      <c r="DF167" s="202"/>
      <c r="DG167" s="202"/>
      <c r="DH167" s="202"/>
      <c r="DI167" s="202"/>
      <c r="DJ167" s="202"/>
      <c r="DK167" s="202"/>
      <c r="DL167" s="202"/>
      <c r="DM167" s="202"/>
      <c r="DN167" s="202"/>
      <c r="DO167" s="202"/>
      <c r="DP167" s="202"/>
      <c r="DQ167" s="202"/>
      <c r="DR167" s="202"/>
      <c r="DS167" s="202"/>
      <c r="DT167" s="202"/>
      <c r="DU167" s="202"/>
      <c r="DV167" s="202"/>
      <c r="DW167" s="202"/>
      <c r="DX167" s="202"/>
      <c r="DY167" s="202"/>
      <c r="DZ167" s="202"/>
      <c r="EA167" s="202"/>
      <c r="EB167" s="202"/>
      <c r="EC167" s="202"/>
      <c r="ED167" s="210"/>
      <c r="EE167" s="211"/>
      <c r="EF167" s="211"/>
      <c r="EG167" s="211"/>
      <c r="EH167" s="211"/>
      <c r="EI167" s="212"/>
      <c r="EJ167" s="219"/>
      <c r="EK167" s="219"/>
      <c r="EL167" s="219"/>
      <c r="EM167" s="219"/>
      <c r="EN167" s="219"/>
      <c r="EO167" s="219"/>
      <c r="EP167" s="219"/>
      <c r="EQ167" s="219"/>
      <c r="ER167" s="219"/>
      <c r="ES167" s="219"/>
      <c r="ET167" s="219"/>
      <c r="EU167" s="219"/>
      <c r="EV167" s="219"/>
      <c r="EW167" s="219"/>
      <c r="EX167" s="219"/>
      <c r="EY167" s="219"/>
      <c r="EZ167" s="219"/>
      <c r="FA167" s="219"/>
      <c r="FB167" s="219"/>
      <c r="FC167" s="219"/>
      <c r="FD167" s="219"/>
      <c r="FE167" s="219"/>
      <c r="FF167" s="219"/>
      <c r="FG167" s="219"/>
      <c r="FH167" s="219"/>
      <c r="FI167" s="219"/>
      <c r="FJ167" s="219"/>
      <c r="FK167" s="219"/>
      <c r="FL167" s="219"/>
      <c r="FM167" s="219"/>
      <c r="FN167" s="219"/>
      <c r="FO167" s="219"/>
      <c r="FP167" s="220"/>
      <c r="FQ167" s="53"/>
      <c r="FR167" s="18"/>
      <c r="FS167" s="203"/>
      <c r="FT167" s="203"/>
      <c r="FU167" s="203"/>
      <c r="FV167" s="203"/>
      <c r="FW167" s="203"/>
      <c r="FX167" s="203"/>
      <c r="FY167" s="203"/>
      <c r="FZ167" s="203"/>
      <c r="GA167" s="203"/>
      <c r="GB167" s="203"/>
      <c r="GC167" s="203"/>
      <c r="GD167" s="203"/>
      <c r="GE167" s="203"/>
      <c r="GF167" s="203"/>
      <c r="GG167" s="202"/>
      <c r="GH167" s="202"/>
      <c r="GI167" s="202"/>
      <c r="GJ167" s="202"/>
      <c r="GK167" s="202"/>
      <c r="GL167" s="202"/>
      <c r="GM167" s="202"/>
      <c r="GN167" s="202"/>
      <c r="GO167" s="202"/>
      <c r="GP167" s="202"/>
      <c r="GQ167" s="202"/>
      <c r="GR167" s="202"/>
      <c r="GS167" s="202"/>
      <c r="GT167" s="202"/>
      <c r="GU167" s="202"/>
      <c r="GV167" s="202"/>
      <c r="GW167" s="202"/>
      <c r="GX167" s="202"/>
      <c r="GY167" s="202"/>
      <c r="GZ167" s="202"/>
      <c r="HA167" s="202"/>
      <c r="HB167" s="202"/>
      <c r="HC167" s="202"/>
      <c r="HD167" s="202"/>
      <c r="HE167" s="202"/>
      <c r="HF167" s="202"/>
      <c r="HG167" s="202"/>
      <c r="HH167" s="202"/>
      <c r="HI167" s="202"/>
      <c r="HJ167" s="202"/>
      <c r="HK167" s="202"/>
      <c r="HL167" s="210"/>
      <c r="HM167" s="211"/>
      <c r="HN167" s="211"/>
      <c r="HO167" s="211"/>
      <c r="HP167" s="211"/>
      <c r="HQ167" s="212"/>
      <c r="HR167" s="219"/>
      <c r="HS167" s="219"/>
      <c r="HT167" s="219"/>
      <c r="HU167" s="219"/>
      <c r="HV167" s="219"/>
      <c r="HW167" s="219"/>
      <c r="HX167" s="219"/>
      <c r="HY167" s="219"/>
      <c r="HZ167" s="219"/>
      <c r="IA167" s="219"/>
      <c r="IB167" s="219"/>
      <c r="IC167" s="219"/>
      <c r="ID167" s="219"/>
      <c r="IE167" s="219"/>
      <c r="IF167" s="219"/>
      <c r="IG167" s="219"/>
      <c r="IH167" s="219"/>
      <c r="II167" s="219"/>
      <c r="IJ167" s="219"/>
      <c r="IK167" s="219"/>
      <c r="IL167" s="219"/>
      <c r="IM167" s="219"/>
      <c r="IN167" s="219"/>
      <c r="IO167" s="219"/>
      <c r="IP167" s="219"/>
      <c r="IQ167" s="219"/>
      <c r="IR167" s="219"/>
      <c r="IS167" s="219"/>
      <c r="IT167" s="219"/>
      <c r="IU167" s="219"/>
      <c r="IV167" s="219"/>
      <c r="IW167" s="219"/>
      <c r="IX167" s="220"/>
      <c r="IY167" s="90"/>
    </row>
    <row r="168" spans="2:259" ht="3" customHeight="1" x14ac:dyDescent="0.15">
      <c r="B168" s="91"/>
      <c r="C168" s="277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9"/>
      <c r="Q168" s="202"/>
      <c r="R168" s="202"/>
      <c r="S168" s="202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11"/>
      <c r="AW168" s="211"/>
      <c r="AX168" s="211"/>
      <c r="AY168" s="211"/>
      <c r="AZ168" s="211"/>
      <c r="BA168" s="212"/>
      <c r="BB168" s="219"/>
      <c r="BC168" s="219"/>
      <c r="BD168" s="219"/>
      <c r="BE168" s="219"/>
      <c r="BF168" s="219"/>
      <c r="BG168" s="219"/>
      <c r="BH168" s="219"/>
      <c r="BI168" s="219"/>
      <c r="BJ168" s="219"/>
      <c r="BK168" s="219"/>
      <c r="BL168" s="219"/>
      <c r="BM168" s="219"/>
      <c r="BN168" s="219"/>
      <c r="BO168" s="219"/>
      <c r="BP168" s="219"/>
      <c r="BQ168" s="219"/>
      <c r="BR168" s="219"/>
      <c r="BS168" s="219"/>
      <c r="BT168" s="219"/>
      <c r="BU168" s="219"/>
      <c r="BV168" s="219"/>
      <c r="BW168" s="219"/>
      <c r="BX168" s="219"/>
      <c r="BY168" s="219"/>
      <c r="BZ168" s="219"/>
      <c r="CA168" s="219"/>
      <c r="CB168" s="219"/>
      <c r="CC168" s="219"/>
      <c r="CD168" s="219"/>
      <c r="CE168" s="219"/>
      <c r="CF168" s="219"/>
      <c r="CG168" s="219"/>
      <c r="CH168" s="220"/>
      <c r="CI168" s="53"/>
      <c r="CJ168" s="18"/>
      <c r="CK168" s="203"/>
      <c r="CL168" s="203"/>
      <c r="CM168" s="203"/>
      <c r="CN168" s="203"/>
      <c r="CO168" s="203"/>
      <c r="CP168" s="203"/>
      <c r="CQ168" s="203"/>
      <c r="CR168" s="203"/>
      <c r="CS168" s="203"/>
      <c r="CT168" s="203"/>
      <c r="CU168" s="203"/>
      <c r="CV168" s="203"/>
      <c r="CW168" s="203"/>
      <c r="CX168" s="203"/>
      <c r="CY168" s="202"/>
      <c r="CZ168" s="202"/>
      <c r="DA168" s="202"/>
      <c r="DB168" s="202"/>
      <c r="DC168" s="202"/>
      <c r="DD168" s="202"/>
      <c r="DE168" s="202"/>
      <c r="DF168" s="202"/>
      <c r="DG168" s="202"/>
      <c r="DH168" s="202"/>
      <c r="DI168" s="202"/>
      <c r="DJ168" s="202"/>
      <c r="DK168" s="202"/>
      <c r="DL168" s="202"/>
      <c r="DM168" s="202"/>
      <c r="DN168" s="202"/>
      <c r="DO168" s="202"/>
      <c r="DP168" s="202"/>
      <c r="DQ168" s="202"/>
      <c r="DR168" s="202"/>
      <c r="DS168" s="202"/>
      <c r="DT168" s="202"/>
      <c r="DU168" s="202"/>
      <c r="DV168" s="202"/>
      <c r="DW168" s="202"/>
      <c r="DX168" s="202"/>
      <c r="DY168" s="202"/>
      <c r="DZ168" s="202"/>
      <c r="EA168" s="202"/>
      <c r="EB168" s="202"/>
      <c r="EC168" s="202"/>
      <c r="ED168" s="210"/>
      <c r="EE168" s="211"/>
      <c r="EF168" s="211"/>
      <c r="EG168" s="211"/>
      <c r="EH168" s="211"/>
      <c r="EI168" s="212"/>
      <c r="EJ168" s="219"/>
      <c r="EK168" s="219"/>
      <c r="EL168" s="219"/>
      <c r="EM168" s="219"/>
      <c r="EN168" s="219"/>
      <c r="EO168" s="219"/>
      <c r="EP168" s="219"/>
      <c r="EQ168" s="219"/>
      <c r="ER168" s="219"/>
      <c r="ES168" s="219"/>
      <c r="ET168" s="219"/>
      <c r="EU168" s="219"/>
      <c r="EV168" s="219"/>
      <c r="EW168" s="219"/>
      <c r="EX168" s="219"/>
      <c r="EY168" s="219"/>
      <c r="EZ168" s="219"/>
      <c r="FA168" s="219"/>
      <c r="FB168" s="219"/>
      <c r="FC168" s="219"/>
      <c r="FD168" s="219"/>
      <c r="FE168" s="219"/>
      <c r="FF168" s="219"/>
      <c r="FG168" s="219"/>
      <c r="FH168" s="219"/>
      <c r="FI168" s="219"/>
      <c r="FJ168" s="219"/>
      <c r="FK168" s="219"/>
      <c r="FL168" s="219"/>
      <c r="FM168" s="219"/>
      <c r="FN168" s="219"/>
      <c r="FO168" s="219"/>
      <c r="FP168" s="220"/>
      <c r="FQ168" s="53"/>
      <c r="FR168" s="18"/>
      <c r="FS168" s="203"/>
      <c r="FT168" s="203"/>
      <c r="FU168" s="203"/>
      <c r="FV168" s="203"/>
      <c r="FW168" s="203"/>
      <c r="FX168" s="203"/>
      <c r="FY168" s="203"/>
      <c r="FZ168" s="203"/>
      <c r="GA168" s="203"/>
      <c r="GB168" s="203"/>
      <c r="GC168" s="203"/>
      <c r="GD168" s="203"/>
      <c r="GE168" s="203"/>
      <c r="GF168" s="203"/>
      <c r="GG168" s="202"/>
      <c r="GH168" s="202"/>
      <c r="GI168" s="202"/>
      <c r="GJ168" s="202"/>
      <c r="GK168" s="202"/>
      <c r="GL168" s="202"/>
      <c r="GM168" s="202"/>
      <c r="GN168" s="202"/>
      <c r="GO168" s="202"/>
      <c r="GP168" s="202"/>
      <c r="GQ168" s="202"/>
      <c r="GR168" s="202"/>
      <c r="GS168" s="202"/>
      <c r="GT168" s="202"/>
      <c r="GU168" s="202"/>
      <c r="GV168" s="202"/>
      <c r="GW168" s="202"/>
      <c r="GX168" s="202"/>
      <c r="GY168" s="202"/>
      <c r="GZ168" s="202"/>
      <c r="HA168" s="202"/>
      <c r="HB168" s="202"/>
      <c r="HC168" s="202"/>
      <c r="HD168" s="202"/>
      <c r="HE168" s="202"/>
      <c r="HF168" s="202"/>
      <c r="HG168" s="202"/>
      <c r="HH168" s="202"/>
      <c r="HI168" s="202"/>
      <c r="HJ168" s="202"/>
      <c r="HK168" s="202"/>
      <c r="HL168" s="210"/>
      <c r="HM168" s="211"/>
      <c r="HN168" s="211"/>
      <c r="HO168" s="211"/>
      <c r="HP168" s="211"/>
      <c r="HQ168" s="212"/>
      <c r="HR168" s="219"/>
      <c r="HS168" s="219"/>
      <c r="HT168" s="219"/>
      <c r="HU168" s="219"/>
      <c r="HV168" s="219"/>
      <c r="HW168" s="219"/>
      <c r="HX168" s="219"/>
      <c r="HY168" s="219"/>
      <c r="HZ168" s="219"/>
      <c r="IA168" s="219"/>
      <c r="IB168" s="219"/>
      <c r="IC168" s="219"/>
      <c r="ID168" s="219"/>
      <c r="IE168" s="219"/>
      <c r="IF168" s="219"/>
      <c r="IG168" s="219"/>
      <c r="IH168" s="219"/>
      <c r="II168" s="219"/>
      <c r="IJ168" s="219"/>
      <c r="IK168" s="219"/>
      <c r="IL168" s="219"/>
      <c r="IM168" s="219"/>
      <c r="IN168" s="219"/>
      <c r="IO168" s="219"/>
      <c r="IP168" s="219"/>
      <c r="IQ168" s="219"/>
      <c r="IR168" s="219"/>
      <c r="IS168" s="219"/>
      <c r="IT168" s="219"/>
      <c r="IU168" s="219"/>
      <c r="IV168" s="219"/>
      <c r="IW168" s="219"/>
      <c r="IX168" s="220"/>
      <c r="IY168" s="90"/>
    </row>
    <row r="169" spans="2:259" ht="3" customHeight="1" x14ac:dyDescent="0.15">
      <c r="B169" s="91"/>
      <c r="C169" s="277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9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11"/>
      <c r="AW169" s="211"/>
      <c r="AX169" s="211"/>
      <c r="AY169" s="211"/>
      <c r="AZ169" s="211"/>
      <c r="BA169" s="212"/>
      <c r="BB169" s="219"/>
      <c r="BC169" s="219"/>
      <c r="BD169" s="219"/>
      <c r="BE169" s="219"/>
      <c r="BF169" s="219"/>
      <c r="BG169" s="219"/>
      <c r="BH169" s="219"/>
      <c r="BI169" s="219"/>
      <c r="BJ169" s="219"/>
      <c r="BK169" s="219"/>
      <c r="BL169" s="219"/>
      <c r="BM169" s="219"/>
      <c r="BN169" s="219"/>
      <c r="BO169" s="219"/>
      <c r="BP169" s="219"/>
      <c r="BQ169" s="219"/>
      <c r="BR169" s="219"/>
      <c r="BS169" s="219"/>
      <c r="BT169" s="219"/>
      <c r="BU169" s="219"/>
      <c r="BV169" s="219"/>
      <c r="BW169" s="219"/>
      <c r="BX169" s="219"/>
      <c r="BY169" s="219"/>
      <c r="BZ169" s="219"/>
      <c r="CA169" s="219"/>
      <c r="CB169" s="219"/>
      <c r="CC169" s="219"/>
      <c r="CD169" s="219"/>
      <c r="CE169" s="219"/>
      <c r="CF169" s="219"/>
      <c r="CG169" s="219"/>
      <c r="CH169" s="220"/>
      <c r="CI169" s="53"/>
      <c r="CJ169" s="18"/>
      <c r="CK169" s="203"/>
      <c r="CL169" s="203"/>
      <c r="CM169" s="203"/>
      <c r="CN169" s="203"/>
      <c r="CO169" s="203"/>
      <c r="CP169" s="203"/>
      <c r="CQ169" s="203"/>
      <c r="CR169" s="203"/>
      <c r="CS169" s="203"/>
      <c r="CT169" s="203"/>
      <c r="CU169" s="203"/>
      <c r="CV169" s="203"/>
      <c r="CW169" s="203"/>
      <c r="CX169" s="203"/>
      <c r="CY169" s="202"/>
      <c r="CZ169" s="202"/>
      <c r="DA169" s="202"/>
      <c r="DB169" s="202"/>
      <c r="DC169" s="202"/>
      <c r="DD169" s="202"/>
      <c r="DE169" s="202"/>
      <c r="DF169" s="202"/>
      <c r="DG169" s="202"/>
      <c r="DH169" s="202"/>
      <c r="DI169" s="202"/>
      <c r="DJ169" s="202"/>
      <c r="DK169" s="202"/>
      <c r="DL169" s="202"/>
      <c r="DM169" s="202"/>
      <c r="DN169" s="202"/>
      <c r="DO169" s="202"/>
      <c r="DP169" s="202"/>
      <c r="DQ169" s="202"/>
      <c r="DR169" s="202"/>
      <c r="DS169" s="202"/>
      <c r="DT169" s="202"/>
      <c r="DU169" s="202"/>
      <c r="DV169" s="202"/>
      <c r="DW169" s="202"/>
      <c r="DX169" s="202"/>
      <c r="DY169" s="202"/>
      <c r="DZ169" s="202"/>
      <c r="EA169" s="202"/>
      <c r="EB169" s="202"/>
      <c r="EC169" s="202"/>
      <c r="ED169" s="210"/>
      <c r="EE169" s="211"/>
      <c r="EF169" s="211"/>
      <c r="EG169" s="211"/>
      <c r="EH169" s="211"/>
      <c r="EI169" s="212"/>
      <c r="EJ169" s="219"/>
      <c r="EK169" s="219"/>
      <c r="EL169" s="219"/>
      <c r="EM169" s="219"/>
      <c r="EN169" s="219"/>
      <c r="EO169" s="219"/>
      <c r="EP169" s="219"/>
      <c r="EQ169" s="219"/>
      <c r="ER169" s="219"/>
      <c r="ES169" s="219"/>
      <c r="ET169" s="219"/>
      <c r="EU169" s="219"/>
      <c r="EV169" s="219"/>
      <c r="EW169" s="219"/>
      <c r="EX169" s="219"/>
      <c r="EY169" s="219"/>
      <c r="EZ169" s="219"/>
      <c r="FA169" s="219"/>
      <c r="FB169" s="219"/>
      <c r="FC169" s="219"/>
      <c r="FD169" s="219"/>
      <c r="FE169" s="219"/>
      <c r="FF169" s="219"/>
      <c r="FG169" s="219"/>
      <c r="FH169" s="219"/>
      <c r="FI169" s="219"/>
      <c r="FJ169" s="219"/>
      <c r="FK169" s="219"/>
      <c r="FL169" s="219"/>
      <c r="FM169" s="219"/>
      <c r="FN169" s="219"/>
      <c r="FO169" s="219"/>
      <c r="FP169" s="220"/>
      <c r="FQ169" s="53"/>
      <c r="FR169" s="18"/>
      <c r="FS169" s="203"/>
      <c r="FT169" s="203"/>
      <c r="FU169" s="203"/>
      <c r="FV169" s="203"/>
      <c r="FW169" s="203"/>
      <c r="FX169" s="203"/>
      <c r="FY169" s="203"/>
      <c r="FZ169" s="203"/>
      <c r="GA169" s="203"/>
      <c r="GB169" s="203"/>
      <c r="GC169" s="203"/>
      <c r="GD169" s="203"/>
      <c r="GE169" s="203"/>
      <c r="GF169" s="203"/>
      <c r="GG169" s="202"/>
      <c r="GH169" s="202"/>
      <c r="GI169" s="202"/>
      <c r="GJ169" s="202"/>
      <c r="GK169" s="202"/>
      <c r="GL169" s="202"/>
      <c r="GM169" s="202"/>
      <c r="GN169" s="202"/>
      <c r="GO169" s="202"/>
      <c r="GP169" s="202"/>
      <c r="GQ169" s="202"/>
      <c r="GR169" s="202"/>
      <c r="GS169" s="202"/>
      <c r="GT169" s="202"/>
      <c r="GU169" s="202"/>
      <c r="GV169" s="202"/>
      <c r="GW169" s="202"/>
      <c r="GX169" s="202"/>
      <c r="GY169" s="202"/>
      <c r="GZ169" s="202"/>
      <c r="HA169" s="202"/>
      <c r="HB169" s="202"/>
      <c r="HC169" s="202"/>
      <c r="HD169" s="202"/>
      <c r="HE169" s="202"/>
      <c r="HF169" s="202"/>
      <c r="HG169" s="202"/>
      <c r="HH169" s="202"/>
      <c r="HI169" s="202"/>
      <c r="HJ169" s="202"/>
      <c r="HK169" s="202"/>
      <c r="HL169" s="210"/>
      <c r="HM169" s="211"/>
      <c r="HN169" s="211"/>
      <c r="HO169" s="211"/>
      <c r="HP169" s="211"/>
      <c r="HQ169" s="212"/>
      <c r="HR169" s="219"/>
      <c r="HS169" s="219"/>
      <c r="HT169" s="219"/>
      <c r="HU169" s="219"/>
      <c r="HV169" s="219"/>
      <c r="HW169" s="219"/>
      <c r="HX169" s="219"/>
      <c r="HY169" s="219"/>
      <c r="HZ169" s="219"/>
      <c r="IA169" s="219"/>
      <c r="IB169" s="219"/>
      <c r="IC169" s="219"/>
      <c r="ID169" s="219"/>
      <c r="IE169" s="219"/>
      <c r="IF169" s="219"/>
      <c r="IG169" s="219"/>
      <c r="IH169" s="219"/>
      <c r="II169" s="219"/>
      <c r="IJ169" s="219"/>
      <c r="IK169" s="219"/>
      <c r="IL169" s="219"/>
      <c r="IM169" s="219"/>
      <c r="IN169" s="219"/>
      <c r="IO169" s="219"/>
      <c r="IP169" s="219"/>
      <c r="IQ169" s="219"/>
      <c r="IR169" s="219"/>
      <c r="IS169" s="219"/>
      <c r="IT169" s="219"/>
      <c r="IU169" s="219"/>
      <c r="IV169" s="219"/>
      <c r="IW169" s="219"/>
      <c r="IX169" s="220"/>
      <c r="IY169" s="90"/>
    </row>
    <row r="170" spans="2:259" ht="3" customHeight="1" x14ac:dyDescent="0.15">
      <c r="B170" s="91"/>
      <c r="C170" s="277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9"/>
      <c r="Q170" s="202"/>
      <c r="R170" s="202"/>
      <c r="S170" s="202"/>
      <c r="T170" s="202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F170" s="202"/>
      <c r="AG170" s="202"/>
      <c r="AH170" s="202"/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11"/>
      <c r="AW170" s="211"/>
      <c r="AX170" s="211"/>
      <c r="AY170" s="211"/>
      <c r="AZ170" s="211"/>
      <c r="BA170" s="212"/>
      <c r="BB170" s="219"/>
      <c r="BC170" s="219"/>
      <c r="BD170" s="219"/>
      <c r="BE170" s="219"/>
      <c r="BF170" s="219"/>
      <c r="BG170" s="219"/>
      <c r="BH170" s="219"/>
      <c r="BI170" s="219"/>
      <c r="BJ170" s="219"/>
      <c r="BK170" s="219"/>
      <c r="BL170" s="219"/>
      <c r="BM170" s="219"/>
      <c r="BN170" s="219"/>
      <c r="BO170" s="219"/>
      <c r="BP170" s="219"/>
      <c r="BQ170" s="219"/>
      <c r="BR170" s="219"/>
      <c r="BS170" s="219"/>
      <c r="BT170" s="219"/>
      <c r="BU170" s="219"/>
      <c r="BV170" s="219"/>
      <c r="BW170" s="219"/>
      <c r="BX170" s="219"/>
      <c r="BY170" s="219"/>
      <c r="BZ170" s="219"/>
      <c r="CA170" s="219"/>
      <c r="CB170" s="219"/>
      <c r="CC170" s="219"/>
      <c r="CD170" s="219"/>
      <c r="CE170" s="219"/>
      <c r="CF170" s="219"/>
      <c r="CG170" s="219"/>
      <c r="CH170" s="220"/>
      <c r="CI170" s="53"/>
      <c r="CJ170" s="18"/>
      <c r="CK170" s="203"/>
      <c r="CL170" s="203"/>
      <c r="CM170" s="203"/>
      <c r="CN170" s="203"/>
      <c r="CO170" s="203"/>
      <c r="CP170" s="203"/>
      <c r="CQ170" s="203"/>
      <c r="CR170" s="203"/>
      <c r="CS170" s="203"/>
      <c r="CT170" s="203"/>
      <c r="CU170" s="203"/>
      <c r="CV170" s="203"/>
      <c r="CW170" s="203"/>
      <c r="CX170" s="203"/>
      <c r="CY170" s="202"/>
      <c r="CZ170" s="202"/>
      <c r="DA170" s="202"/>
      <c r="DB170" s="202"/>
      <c r="DC170" s="202"/>
      <c r="DD170" s="202"/>
      <c r="DE170" s="202"/>
      <c r="DF170" s="202"/>
      <c r="DG170" s="202"/>
      <c r="DH170" s="202"/>
      <c r="DI170" s="202"/>
      <c r="DJ170" s="202"/>
      <c r="DK170" s="202"/>
      <c r="DL170" s="202"/>
      <c r="DM170" s="202"/>
      <c r="DN170" s="202"/>
      <c r="DO170" s="202"/>
      <c r="DP170" s="202"/>
      <c r="DQ170" s="202"/>
      <c r="DR170" s="202"/>
      <c r="DS170" s="202"/>
      <c r="DT170" s="202"/>
      <c r="DU170" s="202"/>
      <c r="DV170" s="202"/>
      <c r="DW170" s="202"/>
      <c r="DX170" s="202"/>
      <c r="DY170" s="202"/>
      <c r="DZ170" s="202"/>
      <c r="EA170" s="202"/>
      <c r="EB170" s="202"/>
      <c r="EC170" s="202"/>
      <c r="ED170" s="210"/>
      <c r="EE170" s="211"/>
      <c r="EF170" s="211"/>
      <c r="EG170" s="211"/>
      <c r="EH170" s="211"/>
      <c r="EI170" s="212"/>
      <c r="EJ170" s="219"/>
      <c r="EK170" s="219"/>
      <c r="EL170" s="219"/>
      <c r="EM170" s="219"/>
      <c r="EN170" s="219"/>
      <c r="EO170" s="219"/>
      <c r="EP170" s="219"/>
      <c r="EQ170" s="219"/>
      <c r="ER170" s="219"/>
      <c r="ES170" s="219"/>
      <c r="ET170" s="219"/>
      <c r="EU170" s="219"/>
      <c r="EV170" s="219"/>
      <c r="EW170" s="219"/>
      <c r="EX170" s="219"/>
      <c r="EY170" s="219"/>
      <c r="EZ170" s="219"/>
      <c r="FA170" s="219"/>
      <c r="FB170" s="219"/>
      <c r="FC170" s="219"/>
      <c r="FD170" s="219"/>
      <c r="FE170" s="219"/>
      <c r="FF170" s="219"/>
      <c r="FG170" s="219"/>
      <c r="FH170" s="219"/>
      <c r="FI170" s="219"/>
      <c r="FJ170" s="219"/>
      <c r="FK170" s="219"/>
      <c r="FL170" s="219"/>
      <c r="FM170" s="219"/>
      <c r="FN170" s="219"/>
      <c r="FO170" s="219"/>
      <c r="FP170" s="220"/>
      <c r="FQ170" s="53"/>
      <c r="FR170" s="18"/>
      <c r="FS170" s="203"/>
      <c r="FT170" s="203"/>
      <c r="FU170" s="203"/>
      <c r="FV170" s="203"/>
      <c r="FW170" s="203"/>
      <c r="FX170" s="203"/>
      <c r="FY170" s="203"/>
      <c r="FZ170" s="203"/>
      <c r="GA170" s="203"/>
      <c r="GB170" s="203"/>
      <c r="GC170" s="203"/>
      <c r="GD170" s="203"/>
      <c r="GE170" s="203"/>
      <c r="GF170" s="203"/>
      <c r="GG170" s="202"/>
      <c r="GH170" s="202"/>
      <c r="GI170" s="202"/>
      <c r="GJ170" s="202"/>
      <c r="GK170" s="202"/>
      <c r="GL170" s="202"/>
      <c r="GM170" s="202"/>
      <c r="GN170" s="202"/>
      <c r="GO170" s="202"/>
      <c r="GP170" s="202"/>
      <c r="GQ170" s="202"/>
      <c r="GR170" s="202"/>
      <c r="GS170" s="202"/>
      <c r="GT170" s="202"/>
      <c r="GU170" s="202"/>
      <c r="GV170" s="202"/>
      <c r="GW170" s="202"/>
      <c r="GX170" s="202"/>
      <c r="GY170" s="202"/>
      <c r="GZ170" s="202"/>
      <c r="HA170" s="202"/>
      <c r="HB170" s="202"/>
      <c r="HC170" s="202"/>
      <c r="HD170" s="202"/>
      <c r="HE170" s="202"/>
      <c r="HF170" s="202"/>
      <c r="HG170" s="202"/>
      <c r="HH170" s="202"/>
      <c r="HI170" s="202"/>
      <c r="HJ170" s="202"/>
      <c r="HK170" s="202"/>
      <c r="HL170" s="210"/>
      <c r="HM170" s="211"/>
      <c r="HN170" s="211"/>
      <c r="HO170" s="211"/>
      <c r="HP170" s="211"/>
      <c r="HQ170" s="212"/>
      <c r="HR170" s="219"/>
      <c r="HS170" s="219"/>
      <c r="HT170" s="219"/>
      <c r="HU170" s="219"/>
      <c r="HV170" s="219"/>
      <c r="HW170" s="219"/>
      <c r="HX170" s="219"/>
      <c r="HY170" s="219"/>
      <c r="HZ170" s="219"/>
      <c r="IA170" s="219"/>
      <c r="IB170" s="219"/>
      <c r="IC170" s="219"/>
      <c r="ID170" s="219"/>
      <c r="IE170" s="219"/>
      <c r="IF170" s="219"/>
      <c r="IG170" s="219"/>
      <c r="IH170" s="219"/>
      <c r="II170" s="219"/>
      <c r="IJ170" s="219"/>
      <c r="IK170" s="219"/>
      <c r="IL170" s="219"/>
      <c r="IM170" s="219"/>
      <c r="IN170" s="219"/>
      <c r="IO170" s="219"/>
      <c r="IP170" s="219"/>
      <c r="IQ170" s="219"/>
      <c r="IR170" s="219"/>
      <c r="IS170" s="219"/>
      <c r="IT170" s="219"/>
      <c r="IU170" s="219"/>
      <c r="IV170" s="219"/>
      <c r="IW170" s="219"/>
      <c r="IX170" s="220"/>
      <c r="IY170" s="90"/>
    </row>
    <row r="171" spans="2:259" ht="3" customHeight="1" x14ac:dyDescent="0.15">
      <c r="B171" s="91"/>
      <c r="C171" s="277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9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  <c r="AL171" s="202"/>
      <c r="AM171" s="202"/>
      <c r="AN171" s="202"/>
      <c r="AO171" s="202"/>
      <c r="AP171" s="202"/>
      <c r="AQ171" s="202"/>
      <c r="AR171" s="202"/>
      <c r="AS171" s="202"/>
      <c r="AT171" s="202"/>
      <c r="AU171" s="202"/>
      <c r="AV171" s="211"/>
      <c r="AW171" s="211"/>
      <c r="AX171" s="211"/>
      <c r="AY171" s="211"/>
      <c r="AZ171" s="211"/>
      <c r="BA171" s="212"/>
      <c r="BB171" s="219"/>
      <c r="BC171" s="219"/>
      <c r="BD171" s="219"/>
      <c r="BE171" s="219"/>
      <c r="BF171" s="219"/>
      <c r="BG171" s="219"/>
      <c r="BH171" s="219"/>
      <c r="BI171" s="219"/>
      <c r="BJ171" s="219"/>
      <c r="BK171" s="219"/>
      <c r="BL171" s="219"/>
      <c r="BM171" s="219"/>
      <c r="BN171" s="219"/>
      <c r="BO171" s="219"/>
      <c r="BP171" s="219"/>
      <c r="BQ171" s="219"/>
      <c r="BR171" s="219"/>
      <c r="BS171" s="219"/>
      <c r="BT171" s="219"/>
      <c r="BU171" s="219"/>
      <c r="BV171" s="219"/>
      <c r="BW171" s="219"/>
      <c r="BX171" s="219"/>
      <c r="BY171" s="219"/>
      <c r="BZ171" s="219"/>
      <c r="CA171" s="219"/>
      <c r="CB171" s="219"/>
      <c r="CC171" s="219"/>
      <c r="CD171" s="219"/>
      <c r="CE171" s="219"/>
      <c r="CF171" s="219"/>
      <c r="CG171" s="219"/>
      <c r="CH171" s="220"/>
      <c r="CI171" s="53"/>
      <c r="CJ171" s="18"/>
      <c r="CK171" s="203"/>
      <c r="CL171" s="203"/>
      <c r="CM171" s="203"/>
      <c r="CN171" s="203"/>
      <c r="CO171" s="203"/>
      <c r="CP171" s="203"/>
      <c r="CQ171" s="203"/>
      <c r="CR171" s="203"/>
      <c r="CS171" s="203"/>
      <c r="CT171" s="203"/>
      <c r="CU171" s="203"/>
      <c r="CV171" s="203"/>
      <c r="CW171" s="203"/>
      <c r="CX171" s="203"/>
      <c r="CY171" s="202"/>
      <c r="CZ171" s="202"/>
      <c r="DA171" s="202"/>
      <c r="DB171" s="202"/>
      <c r="DC171" s="202"/>
      <c r="DD171" s="202"/>
      <c r="DE171" s="202"/>
      <c r="DF171" s="202"/>
      <c r="DG171" s="202"/>
      <c r="DH171" s="202"/>
      <c r="DI171" s="202"/>
      <c r="DJ171" s="202"/>
      <c r="DK171" s="202"/>
      <c r="DL171" s="202"/>
      <c r="DM171" s="202"/>
      <c r="DN171" s="202"/>
      <c r="DO171" s="202"/>
      <c r="DP171" s="202"/>
      <c r="DQ171" s="202"/>
      <c r="DR171" s="202"/>
      <c r="DS171" s="202"/>
      <c r="DT171" s="202"/>
      <c r="DU171" s="202"/>
      <c r="DV171" s="202"/>
      <c r="DW171" s="202"/>
      <c r="DX171" s="202"/>
      <c r="DY171" s="202"/>
      <c r="DZ171" s="202"/>
      <c r="EA171" s="202"/>
      <c r="EB171" s="202"/>
      <c r="EC171" s="202"/>
      <c r="ED171" s="210"/>
      <c r="EE171" s="211"/>
      <c r="EF171" s="211"/>
      <c r="EG171" s="211"/>
      <c r="EH171" s="211"/>
      <c r="EI171" s="212"/>
      <c r="EJ171" s="219"/>
      <c r="EK171" s="219"/>
      <c r="EL171" s="219"/>
      <c r="EM171" s="219"/>
      <c r="EN171" s="219"/>
      <c r="EO171" s="219"/>
      <c r="EP171" s="219"/>
      <c r="EQ171" s="219"/>
      <c r="ER171" s="219"/>
      <c r="ES171" s="219"/>
      <c r="ET171" s="219"/>
      <c r="EU171" s="219"/>
      <c r="EV171" s="219"/>
      <c r="EW171" s="219"/>
      <c r="EX171" s="219"/>
      <c r="EY171" s="219"/>
      <c r="EZ171" s="219"/>
      <c r="FA171" s="219"/>
      <c r="FB171" s="219"/>
      <c r="FC171" s="219"/>
      <c r="FD171" s="219"/>
      <c r="FE171" s="219"/>
      <c r="FF171" s="219"/>
      <c r="FG171" s="219"/>
      <c r="FH171" s="219"/>
      <c r="FI171" s="219"/>
      <c r="FJ171" s="219"/>
      <c r="FK171" s="219"/>
      <c r="FL171" s="219"/>
      <c r="FM171" s="219"/>
      <c r="FN171" s="219"/>
      <c r="FO171" s="219"/>
      <c r="FP171" s="220"/>
      <c r="FQ171" s="53"/>
      <c r="FR171" s="18"/>
      <c r="FS171" s="203"/>
      <c r="FT171" s="203"/>
      <c r="FU171" s="203"/>
      <c r="FV171" s="203"/>
      <c r="FW171" s="203"/>
      <c r="FX171" s="203"/>
      <c r="FY171" s="203"/>
      <c r="FZ171" s="203"/>
      <c r="GA171" s="203"/>
      <c r="GB171" s="203"/>
      <c r="GC171" s="203"/>
      <c r="GD171" s="203"/>
      <c r="GE171" s="203"/>
      <c r="GF171" s="203"/>
      <c r="GG171" s="202"/>
      <c r="GH171" s="202"/>
      <c r="GI171" s="202"/>
      <c r="GJ171" s="202"/>
      <c r="GK171" s="202"/>
      <c r="GL171" s="202"/>
      <c r="GM171" s="202"/>
      <c r="GN171" s="202"/>
      <c r="GO171" s="202"/>
      <c r="GP171" s="202"/>
      <c r="GQ171" s="202"/>
      <c r="GR171" s="202"/>
      <c r="GS171" s="202"/>
      <c r="GT171" s="202"/>
      <c r="GU171" s="202"/>
      <c r="GV171" s="202"/>
      <c r="GW171" s="202"/>
      <c r="GX171" s="202"/>
      <c r="GY171" s="202"/>
      <c r="GZ171" s="202"/>
      <c r="HA171" s="202"/>
      <c r="HB171" s="202"/>
      <c r="HC171" s="202"/>
      <c r="HD171" s="202"/>
      <c r="HE171" s="202"/>
      <c r="HF171" s="202"/>
      <c r="HG171" s="202"/>
      <c r="HH171" s="202"/>
      <c r="HI171" s="202"/>
      <c r="HJ171" s="202"/>
      <c r="HK171" s="202"/>
      <c r="HL171" s="210"/>
      <c r="HM171" s="211"/>
      <c r="HN171" s="211"/>
      <c r="HO171" s="211"/>
      <c r="HP171" s="211"/>
      <c r="HQ171" s="212"/>
      <c r="HR171" s="219"/>
      <c r="HS171" s="219"/>
      <c r="HT171" s="219"/>
      <c r="HU171" s="219"/>
      <c r="HV171" s="219"/>
      <c r="HW171" s="219"/>
      <c r="HX171" s="219"/>
      <c r="HY171" s="219"/>
      <c r="HZ171" s="219"/>
      <c r="IA171" s="219"/>
      <c r="IB171" s="219"/>
      <c r="IC171" s="219"/>
      <c r="ID171" s="219"/>
      <c r="IE171" s="219"/>
      <c r="IF171" s="219"/>
      <c r="IG171" s="219"/>
      <c r="IH171" s="219"/>
      <c r="II171" s="219"/>
      <c r="IJ171" s="219"/>
      <c r="IK171" s="219"/>
      <c r="IL171" s="219"/>
      <c r="IM171" s="219"/>
      <c r="IN171" s="219"/>
      <c r="IO171" s="219"/>
      <c r="IP171" s="219"/>
      <c r="IQ171" s="219"/>
      <c r="IR171" s="219"/>
      <c r="IS171" s="219"/>
      <c r="IT171" s="219"/>
      <c r="IU171" s="219"/>
      <c r="IV171" s="219"/>
      <c r="IW171" s="219"/>
      <c r="IX171" s="220"/>
      <c r="IY171" s="90"/>
    </row>
    <row r="172" spans="2:259" ht="3" customHeight="1" x14ac:dyDescent="0.15">
      <c r="B172" s="91"/>
      <c r="C172" s="277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9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11"/>
      <c r="AW172" s="211"/>
      <c r="AX172" s="211"/>
      <c r="AY172" s="211"/>
      <c r="AZ172" s="211"/>
      <c r="BA172" s="212"/>
      <c r="BB172" s="219"/>
      <c r="BC172" s="219"/>
      <c r="BD172" s="219"/>
      <c r="BE172" s="219"/>
      <c r="BF172" s="219"/>
      <c r="BG172" s="219"/>
      <c r="BH172" s="219"/>
      <c r="BI172" s="219"/>
      <c r="BJ172" s="219"/>
      <c r="BK172" s="219"/>
      <c r="BL172" s="219"/>
      <c r="BM172" s="219"/>
      <c r="BN172" s="219"/>
      <c r="BO172" s="219"/>
      <c r="BP172" s="219"/>
      <c r="BQ172" s="219"/>
      <c r="BR172" s="219"/>
      <c r="BS172" s="219"/>
      <c r="BT172" s="219"/>
      <c r="BU172" s="219"/>
      <c r="BV172" s="219"/>
      <c r="BW172" s="219"/>
      <c r="BX172" s="219"/>
      <c r="BY172" s="219"/>
      <c r="BZ172" s="219"/>
      <c r="CA172" s="219"/>
      <c r="CB172" s="219"/>
      <c r="CC172" s="219"/>
      <c r="CD172" s="219"/>
      <c r="CE172" s="219"/>
      <c r="CF172" s="219"/>
      <c r="CG172" s="219"/>
      <c r="CH172" s="220"/>
      <c r="CI172" s="53"/>
      <c r="CJ172" s="18"/>
      <c r="CK172" s="203"/>
      <c r="CL172" s="203"/>
      <c r="CM172" s="203"/>
      <c r="CN172" s="203"/>
      <c r="CO172" s="203"/>
      <c r="CP172" s="203"/>
      <c r="CQ172" s="203"/>
      <c r="CR172" s="203"/>
      <c r="CS172" s="203"/>
      <c r="CT172" s="203"/>
      <c r="CU172" s="203"/>
      <c r="CV172" s="203"/>
      <c r="CW172" s="203"/>
      <c r="CX172" s="203"/>
      <c r="CY172" s="202"/>
      <c r="CZ172" s="202"/>
      <c r="DA172" s="202"/>
      <c r="DB172" s="202"/>
      <c r="DC172" s="202"/>
      <c r="DD172" s="202"/>
      <c r="DE172" s="202"/>
      <c r="DF172" s="202"/>
      <c r="DG172" s="202"/>
      <c r="DH172" s="202"/>
      <c r="DI172" s="202"/>
      <c r="DJ172" s="202"/>
      <c r="DK172" s="202"/>
      <c r="DL172" s="202"/>
      <c r="DM172" s="202"/>
      <c r="DN172" s="202"/>
      <c r="DO172" s="202"/>
      <c r="DP172" s="202"/>
      <c r="DQ172" s="202"/>
      <c r="DR172" s="202"/>
      <c r="DS172" s="202"/>
      <c r="DT172" s="202"/>
      <c r="DU172" s="202"/>
      <c r="DV172" s="202"/>
      <c r="DW172" s="202"/>
      <c r="DX172" s="202"/>
      <c r="DY172" s="202"/>
      <c r="DZ172" s="202"/>
      <c r="EA172" s="202"/>
      <c r="EB172" s="202"/>
      <c r="EC172" s="202"/>
      <c r="ED172" s="210"/>
      <c r="EE172" s="211"/>
      <c r="EF172" s="211"/>
      <c r="EG172" s="211"/>
      <c r="EH172" s="211"/>
      <c r="EI172" s="212"/>
      <c r="EJ172" s="219"/>
      <c r="EK172" s="219"/>
      <c r="EL172" s="219"/>
      <c r="EM172" s="219"/>
      <c r="EN172" s="219"/>
      <c r="EO172" s="219"/>
      <c r="EP172" s="219"/>
      <c r="EQ172" s="219"/>
      <c r="ER172" s="219"/>
      <c r="ES172" s="219"/>
      <c r="ET172" s="219"/>
      <c r="EU172" s="219"/>
      <c r="EV172" s="219"/>
      <c r="EW172" s="219"/>
      <c r="EX172" s="219"/>
      <c r="EY172" s="219"/>
      <c r="EZ172" s="219"/>
      <c r="FA172" s="219"/>
      <c r="FB172" s="219"/>
      <c r="FC172" s="219"/>
      <c r="FD172" s="219"/>
      <c r="FE172" s="219"/>
      <c r="FF172" s="219"/>
      <c r="FG172" s="219"/>
      <c r="FH172" s="219"/>
      <c r="FI172" s="219"/>
      <c r="FJ172" s="219"/>
      <c r="FK172" s="219"/>
      <c r="FL172" s="219"/>
      <c r="FM172" s="219"/>
      <c r="FN172" s="219"/>
      <c r="FO172" s="219"/>
      <c r="FP172" s="220"/>
      <c r="FQ172" s="53"/>
      <c r="FR172" s="18"/>
      <c r="FS172" s="203"/>
      <c r="FT172" s="203"/>
      <c r="FU172" s="203"/>
      <c r="FV172" s="203"/>
      <c r="FW172" s="203"/>
      <c r="FX172" s="203"/>
      <c r="FY172" s="203"/>
      <c r="FZ172" s="203"/>
      <c r="GA172" s="203"/>
      <c r="GB172" s="203"/>
      <c r="GC172" s="203"/>
      <c r="GD172" s="203"/>
      <c r="GE172" s="203"/>
      <c r="GF172" s="203"/>
      <c r="GG172" s="202"/>
      <c r="GH172" s="202"/>
      <c r="GI172" s="202"/>
      <c r="GJ172" s="202"/>
      <c r="GK172" s="202"/>
      <c r="GL172" s="202"/>
      <c r="GM172" s="202"/>
      <c r="GN172" s="202"/>
      <c r="GO172" s="202"/>
      <c r="GP172" s="202"/>
      <c r="GQ172" s="202"/>
      <c r="GR172" s="202"/>
      <c r="GS172" s="202"/>
      <c r="GT172" s="202"/>
      <c r="GU172" s="202"/>
      <c r="GV172" s="202"/>
      <c r="GW172" s="202"/>
      <c r="GX172" s="202"/>
      <c r="GY172" s="202"/>
      <c r="GZ172" s="202"/>
      <c r="HA172" s="202"/>
      <c r="HB172" s="202"/>
      <c r="HC172" s="202"/>
      <c r="HD172" s="202"/>
      <c r="HE172" s="202"/>
      <c r="HF172" s="202"/>
      <c r="HG172" s="202"/>
      <c r="HH172" s="202"/>
      <c r="HI172" s="202"/>
      <c r="HJ172" s="202"/>
      <c r="HK172" s="202"/>
      <c r="HL172" s="210"/>
      <c r="HM172" s="211"/>
      <c r="HN172" s="211"/>
      <c r="HO172" s="211"/>
      <c r="HP172" s="211"/>
      <c r="HQ172" s="212"/>
      <c r="HR172" s="219"/>
      <c r="HS172" s="219"/>
      <c r="HT172" s="219"/>
      <c r="HU172" s="219"/>
      <c r="HV172" s="219"/>
      <c r="HW172" s="219"/>
      <c r="HX172" s="219"/>
      <c r="HY172" s="219"/>
      <c r="HZ172" s="219"/>
      <c r="IA172" s="219"/>
      <c r="IB172" s="219"/>
      <c r="IC172" s="219"/>
      <c r="ID172" s="219"/>
      <c r="IE172" s="219"/>
      <c r="IF172" s="219"/>
      <c r="IG172" s="219"/>
      <c r="IH172" s="219"/>
      <c r="II172" s="219"/>
      <c r="IJ172" s="219"/>
      <c r="IK172" s="219"/>
      <c r="IL172" s="219"/>
      <c r="IM172" s="219"/>
      <c r="IN172" s="219"/>
      <c r="IO172" s="219"/>
      <c r="IP172" s="219"/>
      <c r="IQ172" s="219"/>
      <c r="IR172" s="219"/>
      <c r="IS172" s="219"/>
      <c r="IT172" s="219"/>
      <c r="IU172" s="219"/>
      <c r="IV172" s="219"/>
      <c r="IW172" s="219"/>
      <c r="IX172" s="220"/>
      <c r="IY172" s="90"/>
    </row>
    <row r="173" spans="2:259" ht="3" customHeight="1" x14ac:dyDescent="0.15">
      <c r="B173" s="18"/>
      <c r="C173" s="280" t="s">
        <v>181</v>
      </c>
      <c r="D173" s="280"/>
      <c r="E173" s="280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  <c r="T173" s="280"/>
      <c r="U173" s="280"/>
      <c r="V173" s="280"/>
      <c r="W173" s="280"/>
      <c r="X173" s="280"/>
      <c r="Y173" s="280"/>
      <c r="Z173" s="280"/>
      <c r="AA173" s="280"/>
      <c r="AB173" s="280"/>
      <c r="AC173" s="280"/>
      <c r="AD173" s="280"/>
      <c r="AE173" s="280"/>
      <c r="AF173" s="280"/>
      <c r="AG173" s="280"/>
      <c r="AH173" s="280"/>
      <c r="AI173" s="280"/>
      <c r="AJ173" s="280"/>
      <c r="AK173" s="280"/>
      <c r="AL173" s="280"/>
      <c r="AM173" s="280"/>
      <c r="AN173" s="280"/>
      <c r="AO173" s="280"/>
      <c r="AP173" s="280"/>
      <c r="AQ173" s="280"/>
      <c r="AR173" s="280"/>
      <c r="AS173" s="280"/>
      <c r="AT173" s="280"/>
      <c r="AU173" s="281"/>
      <c r="AV173" s="211"/>
      <c r="AW173" s="211"/>
      <c r="AX173" s="211"/>
      <c r="AY173" s="211"/>
      <c r="AZ173" s="211"/>
      <c r="BA173" s="212"/>
      <c r="BB173" s="219"/>
      <c r="BC173" s="219"/>
      <c r="BD173" s="219"/>
      <c r="BE173" s="219"/>
      <c r="BF173" s="219"/>
      <c r="BG173" s="219"/>
      <c r="BH173" s="219"/>
      <c r="BI173" s="219"/>
      <c r="BJ173" s="219"/>
      <c r="BK173" s="219"/>
      <c r="BL173" s="219"/>
      <c r="BM173" s="219"/>
      <c r="BN173" s="219"/>
      <c r="BO173" s="219"/>
      <c r="BP173" s="219"/>
      <c r="BQ173" s="219"/>
      <c r="BR173" s="219"/>
      <c r="BS173" s="219"/>
      <c r="BT173" s="219"/>
      <c r="BU173" s="219"/>
      <c r="BV173" s="219"/>
      <c r="BW173" s="219"/>
      <c r="BX173" s="219"/>
      <c r="BY173" s="219"/>
      <c r="BZ173" s="219"/>
      <c r="CA173" s="219"/>
      <c r="CB173" s="219"/>
      <c r="CC173" s="219"/>
      <c r="CD173" s="219"/>
      <c r="CE173" s="219"/>
      <c r="CF173" s="219"/>
      <c r="CG173" s="219"/>
      <c r="CH173" s="220"/>
      <c r="CI173" s="53"/>
      <c r="CJ173" s="18"/>
      <c r="CK173" s="282" t="s">
        <v>188</v>
      </c>
      <c r="CL173" s="282"/>
      <c r="CM173" s="282"/>
      <c r="CN173" s="282"/>
      <c r="CO173" s="282"/>
      <c r="CP173" s="282"/>
      <c r="CQ173" s="282"/>
      <c r="CR173" s="282"/>
      <c r="CS173" s="282"/>
      <c r="CT173" s="282"/>
      <c r="CU173" s="282"/>
      <c r="CV173" s="282"/>
      <c r="CW173" s="282"/>
      <c r="CX173" s="282"/>
      <c r="CY173" s="225" t="s">
        <v>135</v>
      </c>
      <c r="CZ173" s="225"/>
      <c r="DA173" s="225"/>
      <c r="DB173" s="225"/>
      <c r="DC173" s="225"/>
      <c r="DD173" s="225"/>
      <c r="DE173" s="225"/>
      <c r="DF173" s="225"/>
      <c r="DG173" s="225"/>
      <c r="DH173" s="225"/>
      <c r="DI173" s="225"/>
      <c r="DJ173" s="225"/>
      <c r="DK173" s="225"/>
      <c r="DL173" s="225"/>
      <c r="DM173" s="225"/>
      <c r="DN173" s="225"/>
      <c r="DO173" s="225"/>
      <c r="DP173" s="225"/>
      <c r="DQ173" s="225"/>
      <c r="DR173" s="225"/>
      <c r="DS173" s="225"/>
      <c r="DT173" s="225"/>
      <c r="DU173" s="225"/>
      <c r="DV173" s="225"/>
      <c r="DW173" s="225"/>
      <c r="DX173" s="225"/>
      <c r="DY173" s="225"/>
      <c r="DZ173" s="225"/>
      <c r="EA173" s="225"/>
      <c r="EB173" s="225"/>
      <c r="EC173" s="225"/>
      <c r="ED173" s="210"/>
      <c r="EE173" s="211"/>
      <c r="EF173" s="211"/>
      <c r="EG173" s="211"/>
      <c r="EH173" s="211"/>
      <c r="EI173" s="212"/>
      <c r="EJ173" s="219"/>
      <c r="EK173" s="219"/>
      <c r="EL173" s="219"/>
      <c r="EM173" s="219"/>
      <c r="EN173" s="219"/>
      <c r="EO173" s="219"/>
      <c r="EP173" s="219"/>
      <c r="EQ173" s="219"/>
      <c r="ER173" s="219"/>
      <c r="ES173" s="219"/>
      <c r="ET173" s="219"/>
      <c r="EU173" s="219"/>
      <c r="EV173" s="219"/>
      <c r="EW173" s="219"/>
      <c r="EX173" s="219"/>
      <c r="EY173" s="219"/>
      <c r="EZ173" s="219"/>
      <c r="FA173" s="219"/>
      <c r="FB173" s="219"/>
      <c r="FC173" s="219"/>
      <c r="FD173" s="219"/>
      <c r="FE173" s="219"/>
      <c r="FF173" s="219"/>
      <c r="FG173" s="219"/>
      <c r="FH173" s="219"/>
      <c r="FI173" s="219"/>
      <c r="FJ173" s="219"/>
      <c r="FK173" s="219"/>
      <c r="FL173" s="219"/>
      <c r="FM173" s="219"/>
      <c r="FN173" s="219"/>
      <c r="FO173" s="219"/>
      <c r="FP173" s="220"/>
      <c r="FQ173" s="53"/>
      <c r="FR173" s="18"/>
      <c r="FS173" s="203" t="s">
        <v>142</v>
      </c>
      <c r="FT173" s="203"/>
      <c r="FU173" s="203"/>
      <c r="FV173" s="203"/>
      <c r="FW173" s="203"/>
      <c r="FX173" s="203"/>
      <c r="FY173" s="203"/>
      <c r="FZ173" s="203"/>
      <c r="GA173" s="203"/>
      <c r="GB173" s="203"/>
      <c r="GC173" s="203"/>
      <c r="GD173" s="203"/>
      <c r="GE173" s="203"/>
      <c r="GF173" s="203"/>
      <c r="GG173" s="202" t="s">
        <v>144</v>
      </c>
      <c r="GH173" s="202"/>
      <c r="GI173" s="202"/>
      <c r="GJ173" s="202"/>
      <c r="GK173" s="202"/>
      <c r="GL173" s="202"/>
      <c r="GM173" s="202"/>
      <c r="GN173" s="202"/>
      <c r="GO173" s="202"/>
      <c r="GP173" s="202"/>
      <c r="GQ173" s="202"/>
      <c r="GR173" s="202"/>
      <c r="GS173" s="202"/>
      <c r="GT173" s="202"/>
      <c r="GU173" s="202"/>
      <c r="GV173" s="202"/>
      <c r="GW173" s="202"/>
      <c r="GX173" s="202"/>
      <c r="GY173" s="202"/>
      <c r="GZ173" s="202"/>
      <c r="HA173" s="202"/>
      <c r="HB173" s="202"/>
      <c r="HC173" s="202"/>
      <c r="HD173" s="202"/>
      <c r="HE173" s="202"/>
      <c r="HF173" s="202"/>
      <c r="HG173" s="202"/>
      <c r="HH173" s="202"/>
      <c r="HI173" s="202"/>
      <c r="HJ173" s="202"/>
      <c r="HK173" s="202"/>
      <c r="HL173" s="210"/>
      <c r="HM173" s="211"/>
      <c r="HN173" s="211"/>
      <c r="HO173" s="211"/>
      <c r="HP173" s="211"/>
      <c r="HQ173" s="212"/>
      <c r="HR173" s="219"/>
      <c r="HS173" s="219"/>
      <c r="HT173" s="219"/>
      <c r="HU173" s="219"/>
      <c r="HV173" s="219"/>
      <c r="HW173" s="219"/>
      <c r="HX173" s="219"/>
      <c r="HY173" s="219"/>
      <c r="HZ173" s="219"/>
      <c r="IA173" s="219"/>
      <c r="IB173" s="219"/>
      <c r="IC173" s="219"/>
      <c r="ID173" s="219"/>
      <c r="IE173" s="219"/>
      <c r="IF173" s="219"/>
      <c r="IG173" s="219"/>
      <c r="IH173" s="219"/>
      <c r="II173" s="219"/>
      <c r="IJ173" s="219"/>
      <c r="IK173" s="219"/>
      <c r="IL173" s="219"/>
      <c r="IM173" s="219"/>
      <c r="IN173" s="219"/>
      <c r="IO173" s="219"/>
      <c r="IP173" s="219"/>
      <c r="IQ173" s="219"/>
      <c r="IR173" s="219"/>
      <c r="IS173" s="219"/>
      <c r="IT173" s="219"/>
      <c r="IU173" s="219"/>
      <c r="IV173" s="219"/>
      <c r="IW173" s="219"/>
      <c r="IX173" s="220"/>
      <c r="IY173" s="90"/>
    </row>
    <row r="174" spans="2:259" ht="3" customHeight="1" x14ac:dyDescent="0.15">
      <c r="B174" s="18"/>
      <c r="C174" s="280"/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80"/>
      <c r="T174" s="280"/>
      <c r="U174" s="280"/>
      <c r="V174" s="280"/>
      <c r="W174" s="280"/>
      <c r="X174" s="280"/>
      <c r="Y174" s="280"/>
      <c r="Z174" s="280"/>
      <c r="AA174" s="280"/>
      <c r="AB174" s="280"/>
      <c r="AC174" s="280"/>
      <c r="AD174" s="280"/>
      <c r="AE174" s="280"/>
      <c r="AF174" s="280"/>
      <c r="AG174" s="280"/>
      <c r="AH174" s="280"/>
      <c r="AI174" s="280"/>
      <c r="AJ174" s="280"/>
      <c r="AK174" s="280"/>
      <c r="AL174" s="280"/>
      <c r="AM174" s="280"/>
      <c r="AN174" s="280"/>
      <c r="AO174" s="280"/>
      <c r="AP174" s="280"/>
      <c r="AQ174" s="280"/>
      <c r="AR174" s="280"/>
      <c r="AS174" s="280"/>
      <c r="AT174" s="280"/>
      <c r="AU174" s="281"/>
      <c r="AV174" s="211"/>
      <c r="AW174" s="211"/>
      <c r="AX174" s="211"/>
      <c r="AY174" s="211"/>
      <c r="AZ174" s="211"/>
      <c r="BA174" s="212"/>
      <c r="BB174" s="219"/>
      <c r="BC174" s="219"/>
      <c r="BD174" s="219"/>
      <c r="BE174" s="219"/>
      <c r="BF174" s="219"/>
      <c r="BG174" s="219"/>
      <c r="BH174" s="219"/>
      <c r="BI174" s="219"/>
      <c r="BJ174" s="219"/>
      <c r="BK174" s="219"/>
      <c r="BL174" s="219"/>
      <c r="BM174" s="219"/>
      <c r="BN174" s="219"/>
      <c r="BO174" s="219"/>
      <c r="BP174" s="219"/>
      <c r="BQ174" s="219"/>
      <c r="BR174" s="219"/>
      <c r="BS174" s="219"/>
      <c r="BT174" s="219"/>
      <c r="BU174" s="219"/>
      <c r="BV174" s="219"/>
      <c r="BW174" s="219"/>
      <c r="BX174" s="219"/>
      <c r="BY174" s="219"/>
      <c r="BZ174" s="219"/>
      <c r="CA174" s="219"/>
      <c r="CB174" s="219"/>
      <c r="CC174" s="219"/>
      <c r="CD174" s="219"/>
      <c r="CE174" s="219"/>
      <c r="CF174" s="219"/>
      <c r="CG174" s="219"/>
      <c r="CH174" s="220"/>
      <c r="CI174" s="53"/>
      <c r="CJ174" s="18"/>
      <c r="CK174" s="282"/>
      <c r="CL174" s="282"/>
      <c r="CM174" s="282"/>
      <c r="CN174" s="282"/>
      <c r="CO174" s="282"/>
      <c r="CP174" s="282"/>
      <c r="CQ174" s="282"/>
      <c r="CR174" s="282"/>
      <c r="CS174" s="282"/>
      <c r="CT174" s="282"/>
      <c r="CU174" s="282"/>
      <c r="CV174" s="282"/>
      <c r="CW174" s="282"/>
      <c r="CX174" s="282"/>
      <c r="CY174" s="225"/>
      <c r="CZ174" s="225"/>
      <c r="DA174" s="225"/>
      <c r="DB174" s="225"/>
      <c r="DC174" s="225"/>
      <c r="DD174" s="225"/>
      <c r="DE174" s="225"/>
      <c r="DF174" s="225"/>
      <c r="DG174" s="225"/>
      <c r="DH174" s="225"/>
      <c r="DI174" s="225"/>
      <c r="DJ174" s="225"/>
      <c r="DK174" s="225"/>
      <c r="DL174" s="225"/>
      <c r="DM174" s="225"/>
      <c r="DN174" s="225"/>
      <c r="DO174" s="225"/>
      <c r="DP174" s="225"/>
      <c r="DQ174" s="225"/>
      <c r="DR174" s="225"/>
      <c r="DS174" s="225"/>
      <c r="DT174" s="225"/>
      <c r="DU174" s="225"/>
      <c r="DV174" s="225"/>
      <c r="DW174" s="225"/>
      <c r="DX174" s="225"/>
      <c r="DY174" s="225"/>
      <c r="DZ174" s="225"/>
      <c r="EA174" s="225"/>
      <c r="EB174" s="225"/>
      <c r="EC174" s="225"/>
      <c r="ED174" s="210"/>
      <c r="EE174" s="211"/>
      <c r="EF174" s="211"/>
      <c r="EG174" s="211"/>
      <c r="EH174" s="211"/>
      <c r="EI174" s="212"/>
      <c r="EJ174" s="219"/>
      <c r="EK174" s="219"/>
      <c r="EL174" s="219"/>
      <c r="EM174" s="219"/>
      <c r="EN174" s="219"/>
      <c r="EO174" s="219"/>
      <c r="EP174" s="219"/>
      <c r="EQ174" s="219"/>
      <c r="ER174" s="219"/>
      <c r="ES174" s="219"/>
      <c r="ET174" s="219"/>
      <c r="EU174" s="219"/>
      <c r="EV174" s="219"/>
      <c r="EW174" s="219"/>
      <c r="EX174" s="219"/>
      <c r="EY174" s="219"/>
      <c r="EZ174" s="219"/>
      <c r="FA174" s="219"/>
      <c r="FB174" s="219"/>
      <c r="FC174" s="219"/>
      <c r="FD174" s="219"/>
      <c r="FE174" s="219"/>
      <c r="FF174" s="219"/>
      <c r="FG174" s="219"/>
      <c r="FH174" s="219"/>
      <c r="FI174" s="219"/>
      <c r="FJ174" s="219"/>
      <c r="FK174" s="219"/>
      <c r="FL174" s="219"/>
      <c r="FM174" s="219"/>
      <c r="FN174" s="219"/>
      <c r="FO174" s="219"/>
      <c r="FP174" s="220"/>
      <c r="FQ174" s="53"/>
      <c r="FR174" s="18"/>
      <c r="FS174" s="203"/>
      <c r="FT174" s="203"/>
      <c r="FU174" s="203"/>
      <c r="FV174" s="203"/>
      <c r="FW174" s="203"/>
      <c r="FX174" s="203"/>
      <c r="FY174" s="203"/>
      <c r="FZ174" s="203"/>
      <c r="GA174" s="203"/>
      <c r="GB174" s="203"/>
      <c r="GC174" s="203"/>
      <c r="GD174" s="203"/>
      <c r="GE174" s="203"/>
      <c r="GF174" s="203"/>
      <c r="GG174" s="202"/>
      <c r="GH174" s="202"/>
      <c r="GI174" s="202"/>
      <c r="GJ174" s="202"/>
      <c r="GK174" s="202"/>
      <c r="GL174" s="202"/>
      <c r="GM174" s="202"/>
      <c r="GN174" s="202"/>
      <c r="GO174" s="202"/>
      <c r="GP174" s="202"/>
      <c r="GQ174" s="202"/>
      <c r="GR174" s="202"/>
      <c r="GS174" s="202"/>
      <c r="GT174" s="202"/>
      <c r="GU174" s="202"/>
      <c r="GV174" s="202"/>
      <c r="GW174" s="202"/>
      <c r="GX174" s="202"/>
      <c r="GY174" s="202"/>
      <c r="GZ174" s="202"/>
      <c r="HA174" s="202"/>
      <c r="HB174" s="202"/>
      <c r="HC174" s="202"/>
      <c r="HD174" s="202"/>
      <c r="HE174" s="202"/>
      <c r="HF174" s="202"/>
      <c r="HG174" s="202"/>
      <c r="HH174" s="202"/>
      <c r="HI174" s="202"/>
      <c r="HJ174" s="202"/>
      <c r="HK174" s="202"/>
      <c r="HL174" s="210"/>
      <c r="HM174" s="211"/>
      <c r="HN174" s="211"/>
      <c r="HO174" s="211"/>
      <c r="HP174" s="211"/>
      <c r="HQ174" s="212"/>
      <c r="HR174" s="219"/>
      <c r="HS174" s="219"/>
      <c r="HT174" s="219"/>
      <c r="HU174" s="219"/>
      <c r="HV174" s="219"/>
      <c r="HW174" s="219"/>
      <c r="HX174" s="219"/>
      <c r="HY174" s="219"/>
      <c r="HZ174" s="219"/>
      <c r="IA174" s="219"/>
      <c r="IB174" s="219"/>
      <c r="IC174" s="219"/>
      <c r="ID174" s="219"/>
      <c r="IE174" s="219"/>
      <c r="IF174" s="219"/>
      <c r="IG174" s="219"/>
      <c r="IH174" s="219"/>
      <c r="II174" s="219"/>
      <c r="IJ174" s="219"/>
      <c r="IK174" s="219"/>
      <c r="IL174" s="219"/>
      <c r="IM174" s="219"/>
      <c r="IN174" s="219"/>
      <c r="IO174" s="219"/>
      <c r="IP174" s="219"/>
      <c r="IQ174" s="219"/>
      <c r="IR174" s="219"/>
      <c r="IS174" s="219"/>
      <c r="IT174" s="219"/>
      <c r="IU174" s="219"/>
      <c r="IV174" s="219"/>
      <c r="IW174" s="219"/>
      <c r="IX174" s="220"/>
      <c r="IY174" s="90"/>
    </row>
    <row r="175" spans="2:259" ht="3" customHeight="1" x14ac:dyDescent="0.15">
      <c r="B175" s="18"/>
      <c r="C175" s="280"/>
      <c r="D175" s="280"/>
      <c r="E175" s="280"/>
      <c r="F175" s="280"/>
      <c r="G175" s="280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80"/>
      <c r="T175" s="280"/>
      <c r="U175" s="280"/>
      <c r="V175" s="280"/>
      <c r="W175" s="280"/>
      <c r="X175" s="280"/>
      <c r="Y175" s="280"/>
      <c r="Z175" s="280"/>
      <c r="AA175" s="280"/>
      <c r="AB175" s="280"/>
      <c r="AC175" s="280"/>
      <c r="AD175" s="280"/>
      <c r="AE175" s="280"/>
      <c r="AF175" s="280"/>
      <c r="AG175" s="280"/>
      <c r="AH175" s="280"/>
      <c r="AI175" s="280"/>
      <c r="AJ175" s="280"/>
      <c r="AK175" s="280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1"/>
      <c r="AV175" s="211"/>
      <c r="AW175" s="211"/>
      <c r="AX175" s="211"/>
      <c r="AY175" s="211"/>
      <c r="AZ175" s="211"/>
      <c r="BA175" s="212"/>
      <c r="BB175" s="219"/>
      <c r="BC175" s="219"/>
      <c r="BD175" s="219"/>
      <c r="BE175" s="219"/>
      <c r="BF175" s="219"/>
      <c r="BG175" s="219"/>
      <c r="BH175" s="219"/>
      <c r="BI175" s="219"/>
      <c r="BJ175" s="219"/>
      <c r="BK175" s="219"/>
      <c r="BL175" s="219"/>
      <c r="BM175" s="219"/>
      <c r="BN175" s="219"/>
      <c r="BO175" s="219"/>
      <c r="BP175" s="219"/>
      <c r="BQ175" s="219"/>
      <c r="BR175" s="219"/>
      <c r="BS175" s="219"/>
      <c r="BT175" s="219"/>
      <c r="BU175" s="219"/>
      <c r="BV175" s="219"/>
      <c r="BW175" s="219"/>
      <c r="BX175" s="219"/>
      <c r="BY175" s="219"/>
      <c r="BZ175" s="219"/>
      <c r="CA175" s="219"/>
      <c r="CB175" s="219"/>
      <c r="CC175" s="219"/>
      <c r="CD175" s="219"/>
      <c r="CE175" s="219"/>
      <c r="CF175" s="219"/>
      <c r="CG175" s="219"/>
      <c r="CH175" s="220"/>
      <c r="CI175" s="53"/>
      <c r="CJ175" s="18"/>
      <c r="CK175" s="282"/>
      <c r="CL175" s="282"/>
      <c r="CM175" s="282"/>
      <c r="CN175" s="282"/>
      <c r="CO175" s="282"/>
      <c r="CP175" s="282"/>
      <c r="CQ175" s="282"/>
      <c r="CR175" s="282"/>
      <c r="CS175" s="282"/>
      <c r="CT175" s="282"/>
      <c r="CU175" s="282"/>
      <c r="CV175" s="282"/>
      <c r="CW175" s="282"/>
      <c r="CX175" s="282"/>
      <c r="CY175" s="225"/>
      <c r="CZ175" s="225"/>
      <c r="DA175" s="225"/>
      <c r="DB175" s="225"/>
      <c r="DC175" s="225"/>
      <c r="DD175" s="225"/>
      <c r="DE175" s="225"/>
      <c r="DF175" s="225"/>
      <c r="DG175" s="225"/>
      <c r="DH175" s="225"/>
      <c r="DI175" s="225"/>
      <c r="DJ175" s="225"/>
      <c r="DK175" s="225"/>
      <c r="DL175" s="225"/>
      <c r="DM175" s="225"/>
      <c r="DN175" s="225"/>
      <c r="DO175" s="225"/>
      <c r="DP175" s="225"/>
      <c r="DQ175" s="225"/>
      <c r="DR175" s="225"/>
      <c r="DS175" s="225"/>
      <c r="DT175" s="225"/>
      <c r="DU175" s="225"/>
      <c r="DV175" s="225"/>
      <c r="DW175" s="225"/>
      <c r="DX175" s="225"/>
      <c r="DY175" s="225"/>
      <c r="DZ175" s="225"/>
      <c r="EA175" s="225"/>
      <c r="EB175" s="225"/>
      <c r="EC175" s="225"/>
      <c r="ED175" s="210"/>
      <c r="EE175" s="211"/>
      <c r="EF175" s="211"/>
      <c r="EG175" s="211"/>
      <c r="EH175" s="211"/>
      <c r="EI175" s="212"/>
      <c r="EJ175" s="219"/>
      <c r="EK175" s="219"/>
      <c r="EL175" s="219"/>
      <c r="EM175" s="219"/>
      <c r="EN175" s="219"/>
      <c r="EO175" s="219"/>
      <c r="EP175" s="219"/>
      <c r="EQ175" s="219"/>
      <c r="ER175" s="219"/>
      <c r="ES175" s="219"/>
      <c r="ET175" s="219"/>
      <c r="EU175" s="219"/>
      <c r="EV175" s="219"/>
      <c r="EW175" s="219"/>
      <c r="EX175" s="219"/>
      <c r="EY175" s="219"/>
      <c r="EZ175" s="219"/>
      <c r="FA175" s="219"/>
      <c r="FB175" s="219"/>
      <c r="FC175" s="219"/>
      <c r="FD175" s="219"/>
      <c r="FE175" s="219"/>
      <c r="FF175" s="219"/>
      <c r="FG175" s="219"/>
      <c r="FH175" s="219"/>
      <c r="FI175" s="219"/>
      <c r="FJ175" s="219"/>
      <c r="FK175" s="219"/>
      <c r="FL175" s="219"/>
      <c r="FM175" s="219"/>
      <c r="FN175" s="219"/>
      <c r="FO175" s="219"/>
      <c r="FP175" s="220"/>
      <c r="FQ175" s="53"/>
      <c r="FR175" s="18"/>
      <c r="FS175" s="203"/>
      <c r="FT175" s="203"/>
      <c r="FU175" s="203"/>
      <c r="FV175" s="203"/>
      <c r="FW175" s="203"/>
      <c r="FX175" s="203"/>
      <c r="FY175" s="203"/>
      <c r="FZ175" s="203"/>
      <c r="GA175" s="203"/>
      <c r="GB175" s="203"/>
      <c r="GC175" s="203"/>
      <c r="GD175" s="203"/>
      <c r="GE175" s="203"/>
      <c r="GF175" s="203"/>
      <c r="GG175" s="202"/>
      <c r="GH175" s="202"/>
      <c r="GI175" s="202"/>
      <c r="GJ175" s="202"/>
      <c r="GK175" s="202"/>
      <c r="GL175" s="202"/>
      <c r="GM175" s="202"/>
      <c r="GN175" s="202"/>
      <c r="GO175" s="202"/>
      <c r="GP175" s="202"/>
      <c r="GQ175" s="202"/>
      <c r="GR175" s="202"/>
      <c r="GS175" s="202"/>
      <c r="GT175" s="202"/>
      <c r="GU175" s="202"/>
      <c r="GV175" s="202"/>
      <c r="GW175" s="202"/>
      <c r="GX175" s="202"/>
      <c r="GY175" s="202"/>
      <c r="GZ175" s="202"/>
      <c r="HA175" s="202"/>
      <c r="HB175" s="202"/>
      <c r="HC175" s="202"/>
      <c r="HD175" s="202"/>
      <c r="HE175" s="202"/>
      <c r="HF175" s="202"/>
      <c r="HG175" s="202"/>
      <c r="HH175" s="202"/>
      <c r="HI175" s="202"/>
      <c r="HJ175" s="202"/>
      <c r="HK175" s="202"/>
      <c r="HL175" s="210"/>
      <c r="HM175" s="211"/>
      <c r="HN175" s="211"/>
      <c r="HO175" s="211"/>
      <c r="HP175" s="211"/>
      <c r="HQ175" s="212"/>
      <c r="HR175" s="219"/>
      <c r="HS175" s="219"/>
      <c r="HT175" s="219"/>
      <c r="HU175" s="219"/>
      <c r="HV175" s="219"/>
      <c r="HW175" s="219"/>
      <c r="HX175" s="219"/>
      <c r="HY175" s="219"/>
      <c r="HZ175" s="219"/>
      <c r="IA175" s="219"/>
      <c r="IB175" s="219"/>
      <c r="IC175" s="219"/>
      <c r="ID175" s="219"/>
      <c r="IE175" s="219"/>
      <c r="IF175" s="219"/>
      <c r="IG175" s="219"/>
      <c r="IH175" s="219"/>
      <c r="II175" s="219"/>
      <c r="IJ175" s="219"/>
      <c r="IK175" s="219"/>
      <c r="IL175" s="219"/>
      <c r="IM175" s="219"/>
      <c r="IN175" s="219"/>
      <c r="IO175" s="219"/>
      <c r="IP175" s="219"/>
      <c r="IQ175" s="219"/>
      <c r="IR175" s="219"/>
      <c r="IS175" s="219"/>
      <c r="IT175" s="219"/>
      <c r="IU175" s="219"/>
      <c r="IV175" s="219"/>
      <c r="IW175" s="219"/>
      <c r="IX175" s="220"/>
      <c r="IY175" s="90"/>
    </row>
    <row r="176" spans="2:259" ht="3" customHeight="1" x14ac:dyDescent="0.15">
      <c r="B176" s="18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80"/>
      <c r="AE176" s="280"/>
      <c r="AF176" s="280"/>
      <c r="AG176" s="280"/>
      <c r="AH176" s="280"/>
      <c r="AI176" s="280"/>
      <c r="AJ176" s="280"/>
      <c r="AK176" s="280"/>
      <c r="AL176" s="280"/>
      <c r="AM176" s="280"/>
      <c r="AN176" s="280"/>
      <c r="AO176" s="280"/>
      <c r="AP176" s="280"/>
      <c r="AQ176" s="280"/>
      <c r="AR176" s="280"/>
      <c r="AS176" s="280"/>
      <c r="AT176" s="280"/>
      <c r="AU176" s="281"/>
      <c r="AV176" s="211"/>
      <c r="AW176" s="211"/>
      <c r="AX176" s="211"/>
      <c r="AY176" s="211"/>
      <c r="AZ176" s="211"/>
      <c r="BA176" s="212"/>
      <c r="BB176" s="219"/>
      <c r="BC176" s="219"/>
      <c r="BD176" s="219"/>
      <c r="BE176" s="219"/>
      <c r="BF176" s="219"/>
      <c r="BG176" s="219"/>
      <c r="BH176" s="219"/>
      <c r="BI176" s="219"/>
      <c r="BJ176" s="219"/>
      <c r="BK176" s="219"/>
      <c r="BL176" s="219"/>
      <c r="BM176" s="219"/>
      <c r="BN176" s="219"/>
      <c r="BO176" s="219"/>
      <c r="BP176" s="219"/>
      <c r="BQ176" s="219"/>
      <c r="BR176" s="219"/>
      <c r="BS176" s="219"/>
      <c r="BT176" s="219"/>
      <c r="BU176" s="219"/>
      <c r="BV176" s="219"/>
      <c r="BW176" s="219"/>
      <c r="BX176" s="219"/>
      <c r="BY176" s="219"/>
      <c r="BZ176" s="219"/>
      <c r="CA176" s="219"/>
      <c r="CB176" s="219"/>
      <c r="CC176" s="219"/>
      <c r="CD176" s="219"/>
      <c r="CE176" s="219"/>
      <c r="CF176" s="219"/>
      <c r="CG176" s="219"/>
      <c r="CH176" s="220"/>
      <c r="CI176" s="53"/>
      <c r="CJ176" s="18"/>
      <c r="CK176" s="282"/>
      <c r="CL176" s="282"/>
      <c r="CM176" s="282"/>
      <c r="CN176" s="282"/>
      <c r="CO176" s="282"/>
      <c r="CP176" s="282"/>
      <c r="CQ176" s="282"/>
      <c r="CR176" s="282"/>
      <c r="CS176" s="282"/>
      <c r="CT176" s="282"/>
      <c r="CU176" s="282"/>
      <c r="CV176" s="282"/>
      <c r="CW176" s="282"/>
      <c r="CX176" s="282"/>
      <c r="CY176" s="225"/>
      <c r="CZ176" s="225"/>
      <c r="DA176" s="225"/>
      <c r="DB176" s="225"/>
      <c r="DC176" s="225"/>
      <c r="DD176" s="225"/>
      <c r="DE176" s="225"/>
      <c r="DF176" s="225"/>
      <c r="DG176" s="225"/>
      <c r="DH176" s="225"/>
      <c r="DI176" s="225"/>
      <c r="DJ176" s="225"/>
      <c r="DK176" s="225"/>
      <c r="DL176" s="225"/>
      <c r="DM176" s="225"/>
      <c r="DN176" s="225"/>
      <c r="DO176" s="225"/>
      <c r="DP176" s="225"/>
      <c r="DQ176" s="225"/>
      <c r="DR176" s="225"/>
      <c r="DS176" s="225"/>
      <c r="DT176" s="225"/>
      <c r="DU176" s="225"/>
      <c r="DV176" s="225"/>
      <c r="DW176" s="225"/>
      <c r="DX176" s="225"/>
      <c r="DY176" s="225"/>
      <c r="DZ176" s="225"/>
      <c r="EA176" s="225"/>
      <c r="EB176" s="225"/>
      <c r="EC176" s="225"/>
      <c r="ED176" s="210"/>
      <c r="EE176" s="211"/>
      <c r="EF176" s="211"/>
      <c r="EG176" s="211"/>
      <c r="EH176" s="211"/>
      <c r="EI176" s="212"/>
      <c r="EJ176" s="219"/>
      <c r="EK176" s="219"/>
      <c r="EL176" s="219"/>
      <c r="EM176" s="219"/>
      <c r="EN176" s="219"/>
      <c r="EO176" s="219"/>
      <c r="EP176" s="219"/>
      <c r="EQ176" s="219"/>
      <c r="ER176" s="219"/>
      <c r="ES176" s="219"/>
      <c r="ET176" s="219"/>
      <c r="EU176" s="219"/>
      <c r="EV176" s="219"/>
      <c r="EW176" s="219"/>
      <c r="EX176" s="219"/>
      <c r="EY176" s="219"/>
      <c r="EZ176" s="219"/>
      <c r="FA176" s="219"/>
      <c r="FB176" s="219"/>
      <c r="FC176" s="219"/>
      <c r="FD176" s="219"/>
      <c r="FE176" s="219"/>
      <c r="FF176" s="219"/>
      <c r="FG176" s="219"/>
      <c r="FH176" s="219"/>
      <c r="FI176" s="219"/>
      <c r="FJ176" s="219"/>
      <c r="FK176" s="219"/>
      <c r="FL176" s="219"/>
      <c r="FM176" s="219"/>
      <c r="FN176" s="219"/>
      <c r="FO176" s="219"/>
      <c r="FP176" s="220"/>
      <c r="FQ176" s="53"/>
      <c r="FR176" s="18"/>
      <c r="FS176" s="203"/>
      <c r="FT176" s="203"/>
      <c r="FU176" s="203"/>
      <c r="FV176" s="203"/>
      <c r="FW176" s="203"/>
      <c r="FX176" s="203"/>
      <c r="FY176" s="203"/>
      <c r="FZ176" s="203"/>
      <c r="GA176" s="203"/>
      <c r="GB176" s="203"/>
      <c r="GC176" s="203"/>
      <c r="GD176" s="203"/>
      <c r="GE176" s="203"/>
      <c r="GF176" s="203"/>
      <c r="GG176" s="202"/>
      <c r="GH176" s="202"/>
      <c r="GI176" s="202"/>
      <c r="GJ176" s="202"/>
      <c r="GK176" s="202"/>
      <c r="GL176" s="202"/>
      <c r="GM176" s="202"/>
      <c r="GN176" s="202"/>
      <c r="GO176" s="202"/>
      <c r="GP176" s="202"/>
      <c r="GQ176" s="202"/>
      <c r="GR176" s="202"/>
      <c r="GS176" s="202"/>
      <c r="GT176" s="202"/>
      <c r="GU176" s="202"/>
      <c r="GV176" s="202"/>
      <c r="GW176" s="202"/>
      <c r="GX176" s="202"/>
      <c r="GY176" s="202"/>
      <c r="GZ176" s="202"/>
      <c r="HA176" s="202"/>
      <c r="HB176" s="202"/>
      <c r="HC176" s="202"/>
      <c r="HD176" s="202"/>
      <c r="HE176" s="202"/>
      <c r="HF176" s="202"/>
      <c r="HG176" s="202"/>
      <c r="HH176" s="202"/>
      <c r="HI176" s="202"/>
      <c r="HJ176" s="202"/>
      <c r="HK176" s="202"/>
      <c r="HL176" s="210"/>
      <c r="HM176" s="211"/>
      <c r="HN176" s="211"/>
      <c r="HO176" s="211"/>
      <c r="HP176" s="211"/>
      <c r="HQ176" s="212"/>
      <c r="HR176" s="219"/>
      <c r="HS176" s="219"/>
      <c r="HT176" s="219"/>
      <c r="HU176" s="219"/>
      <c r="HV176" s="219"/>
      <c r="HW176" s="219"/>
      <c r="HX176" s="219"/>
      <c r="HY176" s="219"/>
      <c r="HZ176" s="219"/>
      <c r="IA176" s="219"/>
      <c r="IB176" s="219"/>
      <c r="IC176" s="219"/>
      <c r="ID176" s="219"/>
      <c r="IE176" s="219"/>
      <c r="IF176" s="219"/>
      <c r="IG176" s="219"/>
      <c r="IH176" s="219"/>
      <c r="II176" s="219"/>
      <c r="IJ176" s="219"/>
      <c r="IK176" s="219"/>
      <c r="IL176" s="219"/>
      <c r="IM176" s="219"/>
      <c r="IN176" s="219"/>
      <c r="IO176" s="219"/>
      <c r="IP176" s="219"/>
      <c r="IQ176" s="219"/>
      <c r="IR176" s="219"/>
      <c r="IS176" s="219"/>
      <c r="IT176" s="219"/>
      <c r="IU176" s="219"/>
      <c r="IV176" s="219"/>
      <c r="IW176" s="219"/>
      <c r="IX176" s="220"/>
      <c r="IY176" s="90"/>
    </row>
    <row r="177" spans="2:259" ht="3" customHeight="1" x14ac:dyDescent="0.15">
      <c r="B177" s="7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80"/>
      <c r="AE177" s="280"/>
      <c r="AF177" s="280"/>
      <c r="AG177" s="280"/>
      <c r="AH177" s="280"/>
      <c r="AI177" s="280"/>
      <c r="AJ177" s="280"/>
      <c r="AK177" s="280"/>
      <c r="AL177" s="280"/>
      <c r="AM177" s="280"/>
      <c r="AN177" s="280"/>
      <c r="AO177" s="280"/>
      <c r="AP177" s="280"/>
      <c r="AQ177" s="280"/>
      <c r="AR177" s="280"/>
      <c r="AS177" s="280"/>
      <c r="AT177" s="280"/>
      <c r="AU177" s="281"/>
      <c r="AV177" s="211"/>
      <c r="AW177" s="211"/>
      <c r="AX177" s="211"/>
      <c r="AY177" s="211"/>
      <c r="AZ177" s="211"/>
      <c r="BA177" s="212"/>
      <c r="BB177" s="219"/>
      <c r="BC177" s="219"/>
      <c r="BD177" s="219"/>
      <c r="BE177" s="219"/>
      <c r="BF177" s="219"/>
      <c r="BG177" s="219"/>
      <c r="BH177" s="219"/>
      <c r="BI177" s="219"/>
      <c r="BJ177" s="219"/>
      <c r="BK177" s="219"/>
      <c r="BL177" s="219"/>
      <c r="BM177" s="219"/>
      <c r="BN177" s="219"/>
      <c r="BO177" s="219"/>
      <c r="BP177" s="219"/>
      <c r="BQ177" s="219"/>
      <c r="BR177" s="219"/>
      <c r="BS177" s="219"/>
      <c r="BT177" s="219"/>
      <c r="BU177" s="219"/>
      <c r="BV177" s="219"/>
      <c r="BW177" s="219"/>
      <c r="BX177" s="219"/>
      <c r="BY177" s="219"/>
      <c r="BZ177" s="219"/>
      <c r="CA177" s="219"/>
      <c r="CB177" s="219"/>
      <c r="CC177" s="219"/>
      <c r="CD177" s="219"/>
      <c r="CE177" s="219"/>
      <c r="CF177" s="219"/>
      <c r="CG177" s="219"/>
      <c r="CH177" s="220"/>
      <c r="CI177" s="53"/>
      <c r="CJ177" s="7"/>
      <c r="CK177" s="282"/>
      <c r="CL177" s="282"/>
      <c r="CM177" s="282"/>
      <c r="CN177" s="282"/>
      <c r="CO177" s="282"/>
      <c r="CP177" s="282"/>
      <c r="CQ177" s="282"/>
      <c r="CR177" s="282"/>
      <c r="CS177" s="282"/>
      <c r="CT177" s="282"/>
      <c r="CU177" s="282"/>
      <c r="CV177" s="282"/>
      <c r="CW177" s="282"/>
      <c r="CX177" s="282"/>
      <c r="CY177" s="225"/>
      <c r="CZ177" s="225"/>
      <c r="DA177" s="225"/>
      <c r="DB177" s="225"/>
      <c r="DC177" s="225"/>
      <c r="DD177" s="225"/>
      <c r="DE177" s="225"/>
      <c r="DF177" s="225"/>
      <c r="DG177" s="225"/>
      <c r="DH177" s="225"/>
      <c r="DI177" s="225"/>
      <c r="DJ177" s="225"/>
      <c r="DK177" s="225"/>
      <c r="DL177" s="225"/>
      <c r="DM177" s="225"/>
      <c r="DN177" s="225"/>
      <c r="DO177" s="225"/>
      <c r="DP177" s="225"/>
      <c r="DQ177" s="225"/>
      <c r="DR177" s="225"/>
      <c r="DS177" s="225"/>
      <c r="DT177" s="225"/>
      <c r="DU177" s="225"/>
      <c r="DV177" s="225"/>
      <c r="DW177" s="225"/>
      <c r="DX177" s="225"/>
      <c r="DY177" s="225"/>
      <c r="DZ177" s="225"/>
      <c r="EA177" s="225"/>
      <c r="EB177" s="225"/>
      <c r="EC177" s="225"/>
      <c r="ED177" s="210"/>
      <c r="EE177" s="211"/>
      <c r="EF177" s="211"/>
      <c r="EG177" s="211"/>
      <c r="EH177" s="211"/>
      <c r="EI177" s="212"/>
      <c r="EJ177" s="219"/>
      <c r="EK177" s="219"/>
      <c r="EL177" s="219"/>
      <c r="EM177" s="219"/>
      <c r="EN177" s="219"/>
      <c r="EO177" s="219"/>
      <c r="EP177" s="219"/>
      <c r="EQ177" s="219"/>
      <c r="ER177" s="219"/>
      <c r="ES177" s="219"/>
      <c r="ET177" s="219"/>
      <c r="EU177" s="219"/>
      <c r="EV177" s="219"/>
      <c r="EW177" s="219"/>
      <c r="EX177" s="219"/>
      <c r="EY177" s="219"/>
      <c r="EZ177" s="219"/>
      <c r="FA177" s="219"/>
      <c r="FB177" s="219"/>
      <c r="FC177" s="219"/>
      <c r="FD177" s="219"/>
      <c r="FE177" s="219"/>
      <c r="FF177" s="219"/>
      <c r="FG177" s="219"/>
      <c r="FH177" s="219"/>
      <c r="FI177" s="219"/>
      <c r="FJ177" s="219"/>
      <c r="FK177" s="219"/>
      <c r="FL177" s="219"/>
      <c r="FM177" s="219"/>
      <c r="FN177" s="219"/>
      <c r="FO177" s="219"/>
      <c r="FP177" s="220"/>
      <c r="FQ177" s="53"/>
      <c r="FR177" s="7"/>
      <c r="FS177" s="203"/>
      <c r="FT177" s="203"/>
      <c r="FU177" s="203"/>
      <c r="FV177" s="203"/>
      <c r="FW177" s="203"/>
      <c r="FX177" s="203"/>
      <c r="FY177" s="203"/>
      <c r="FZ177" s="203"/>
      <c r="GA177" s="203"/>
      <c r="GB177" s="203"/>
      <c r="GC177" s="203"/>
      <c r="GD177" s="203"/>
      <c r="GE177" s="203"/>
      <c r="GF177" s="203"/>
      <c r="GG177" s="202"/>
      <c r="GH177" s="202"/>
      <c r="GI177" s="202"/>
      <c r="GJ177" s="202"/>
      <c r="GK177" s="202"/>
      <c r="GL177" s="202"/>
      <c r="GM177" s="202"/>
      <c r="GN177" s="202"/>
      <c r="GO177" s="202"/>
      <c r="GP177" s="202"/>
      <c r="GQ177" s="202"/>
      <c r="GR177" s="202"/>
      <c r="GS177" s="202"/>
      <c r="GT177" s="202"/>
      <c r="GU177" s="202"/>
      <c r="GV177" s="202"/>
      <c r="GW177" s="202"/>
      <c r="GX177" s="202"/>
      <c r="GY177" s="202"/>
      <c r="GZ177" s="202"/>
      <c r="HA177" s="202"/>
      <c r="HB177" s="202"/>
      <c r="HC177" s="202"/>
      <c r="HD177" s="202"/>
      <c r="HE177" s="202"/>
      <c r="HF177" s="202"/>
      <c r="HG177" s="202"/>
      <c r="HH177" s="202"/>
      <c r="HI177" s="202"/>
      <c r="HJ177" s="202"/>
      <c r="HK177" s="202"/>
      <c r="HL177" s="210"/>
      <c r="HM177" s="211"/>
      <c r="HN177" s="211"/>
      <c r="HO177" s="211"/>
      <c r="HP177" s="211"/>
      <c r="HQ177" s="212"/>
      <c r="HR177" s="219"/>
      <c r="HS177" s="219"/>
      <c r="HT177" s="219"/>
      <c r="HU177" s="219"/>
      <c r="HV177" s="219"/>
      <c r="HW177" s="219"/>
      <c r="HX177" s="219"/>
      <c r="HY177" s="219"/>
      <c r="HZ177" s="219"/>
      <c r="IA177" s="219"/>
      <c r="IB177" s="219"/>
      <c r="IC177" s="219"/>
      <c r="ID177" s="219"/>
      <c r="IE177" s="219"/>
      <c r="IF177" s="219"/>
      <c r="IG177" s="219"/>
      <c r="IH177" s="219"/>
      <c r="II177" s="219"/>
      <c r="IJ177" s="219"/>
      <c r="IK177" s="219"/>
      <c r="IL177" s="219"/>
      <c r="IM177" s="219"/>
      <c r="IN177" s="219"/>
      <c r="IO177" s="219"/>
      <c r="IP177" s="219"/>
      <c r="IQ177" s="219"/>
      <c r="IR177" s="219"/>
      <c r="IS177" s="219"/>
      <c r="IT177" s="219"/>
      <c r="IU177" s="219"/>
      <c r="IV177" s="219"/>
      <c r="IW177" s="219"/>
      <c r="IX177" s="220"/>
      <c r="IY177" s="107"/>
    </row>
    <row r="178" spans="2:259" ht="3" customHeight="1" x14ac:dyDescent="0.15">
      <c r="B178" s="7"/>
      <c r="C178" s="280"/>
      <c r="D178" s="280"/>
      <c r="E178" s="280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0"/>
      <c r="X178" s="280"/>
      <c r="Y178" s="280"/>
      <c r="Z178" s="280"/>
      <c r="AA178" s="280"/>
      <c r="AB178" s="280"/>
      <c r="AC178" s="280"/>
      <c r="AD178" s="280"/>
      <c r="AE178" s="280"/>
      <c r="AF178" s="280"/>
      <c r="AG178" s="280"/>
      <c r="AH178" s="280"/>
      <c r="AI178" s="280"/>
      <c r="AJ178" s="280"/>
      <c r="AK178" s="280"/>
      <c r="AL178" s="280"/>
      <c r="AM178" s="280"/>
      <c r="AN178" s="280"/>
      <c r="AO178" s="280"/>
      <c r="AP178" s="280"/>
      <c r="AQ178" s="280"/>
      <c r="AR178" s="280"/>
      <c r="AS178" s="280"/>
      <c r="AT178" s="280"/>
      <c r="AU178" s="281"/>
      <c r="AV178" s="211"/>
      <c r="AW178" s="211"/>
      <c r="AX178" s="211"/>
      <c r="AY178" s="211"/>
      <c r="AZ178" s="211"/>
      <c r="BA178" s="212"/>
      <c r="BB178" s="219"/>
      <c r="BC178" s="219"/>
      <c r="BD178" s="219"/>
      <c r="BE178" s="219"/>
      <c r="BF178" s="219"/>
      <c r="BG178" s="219"/>
      <c r="BH178" s="219"/>
      <c r="BI178" s="219"/>
      <c r="BJ178" s="219"/>
      <c r="BK178" s="219"/>
      <c r="BL178" s="219"/>
      <c r="BM178" s="219"/>
      <c r="BN178" s="219"/>
      <c r="BO178" s="219"/>
      <c r="BP178" s="219"/>
      <c r="BQ178" s="219"/>
      <c r="BR178" s="219"/>
      <c r="BS178" s="219"/>
      <c r="BT178" s="219"/>
      <c r="BU178" s="219"/>
      <c r="BV178" s="219"/>
      <c r="BW178" s="219"/>
      <c r="BX178" s="219"/>
      <c r="BY178" s="219"/>
      <c r="BZ178" s="219"/>
      <c r="CA178" s="219"/>
      <c r="CB178" s="219"/>
      <c r="CC178" s="219"/>
      <c r="CD178" s="219"/>
      <c r="CE178" s="219"/>
      <c r="CF178" s="219"/>
      <c r="CG178" s="219"/>
      <c r="CH178" s="220"/>
      <c r="CI178" s="53"/>
      <c r="CJ178" s="7"/>
      <c r="CK178" s="282"/>
      <c r="CL178" s="282"/>
      <c r="CM178" s="282"/>
      <c r="CN178" s="282"/>
      <c r="CO178" s="282"/>
      <c r="CP178" s="282"/>
      <c r="CQ178" s="282"/>
      <c r="CR178" s="282"/>
      <c r="CS178" s="282"/>
      <c r="CT178" s="282"/>
      <c r="CU178" s="282"/>
      <c r="CV178" s="282"/>
      <c r="CW178" s="282"/>
      <c r="CX178" s="282"/>
      <c r="CY178" s="225"/>
      <c r="CZ178" s="225"/>
      <c r="DA178" s="225"/>
      <c r="DB178" s="225"/>
      <c r="DC178" s="225"/>
      <c r="DD178" s="225"/>
      <c r="DE178" s="225"/>
      <c r="DF178" s="225"/>
      <c r="DG178" s="225"/>
      <c r="DH178" s="225"/>
      <c r="DI178" s="225"/>
      <c r="DJ178" s="225"/>
      <c r="DK178" s="225"/>
      <c r="DL178" s="225"/>
      <c r="DM178" s="225"/>
      <c r="DN178" s="225"/>
      <c r="DO178" s="225"/>
      <c r="DP178" s="225"/>
      <c r="DQ178" s="225"/>
      <c r="DR178" s="225"/>
      <c r="DS178" s="225"/>
      <c r="DT178" s="225"/>
      <c r="DU178" s="225"/>
      <c r="DV178" s="225"/>
      <c r="DW178" s="225"/>
      <c r="DX178" s="225"/>
      <c r="DY178" s="225"/>
      <c r="DZ178" s="225"/>
      <c r="EA178" s="225"/>
      <c r="EB178" s="225"/>
      <c r="EC178" s="225"/>
      <c r="ED178" s="210"/>
      <c r="EE178" s="211"/>
      <c r="EF178" s="211"/>
      <c r="EG178" s="211"/>
      <c r="EH178" s="211"/>
      <c r="EI178" s="212"/>
      <c r="EJ178" s="219"/>
      <c r="EK178" s="219"/>
      <c r="EL178" s="219"/>
      <c r="EM178" s="219"/>
      <c r="EN178" s="219"/>
      <c r="EO178" s="219"/>
      <c r="EP178" s="219"/>
      <c r="EQ178" s="219"/>
      <c r="ER178" s="219"/>
      <c r="ES178" s="219"/>
      <c r="ET178" s="219"/>
      <c r="EU178" s="219"/>
      <c r="EV178" s="219"/>
      <c r="EW178" s="219"/>
      <c r="EX178" s="219"/>
      <c r="EY178" s="219"/>
      <c r="EZ178" s="219"/>
      <c r="FA178" s="219"/>
      <c r="FB178" s="219"/>
      <c r="FC178" s="219"/>
      <c r="FD178" s="219"/>
      <c r="FE178" s="219"/>
      <c r="FF178" s="219"/>
      <c r="FG178" s="219"/>
      <c r="FH178" s="219"/>
      <c r="FI178" s="219"/>
      <c r="FJ178" s="219"/>
      <c r="FK178" s="219"/>
      <c r="FL178" s="219"/>
      <c r="FM178" s="219"/>
      <c r="FN178" s="219"/>
      <c r="FO178" s="219"/>
      <c r="FP178" s="220"/>
      <c r="FQ178" s="53"/>
      <c r="FR178" s="7"/>
      <c r="FS178" s="203"/>
      <c r="FT178" s="203"/>
      <c r="FU178" s="203"/>
      <c r="FV178" s="203"/>
      <c r="FW178" s="203"/>
      <c r="FX178" s="203"/>
      <c r="FY178" s="203"/>
      <c r="FZ178" s="203"/>
      <c r="GA178" s="203"/>
      <c r="GB178" s="203"/>
      <c r="GC178" s="203"/>
      <c r="GD178" s="203"/>
      <c r="GE178" s="203"/>
      <c r="GF178" s="203"/>
      <c r="GG178" s="202"/>
      <c r="GH178" s="202"/>
      <c r="GI178" s="202"/>
      <c r="GJ178" s="202"/>
      <c r="GK178" s="202"/>
      <c r="GL178" s="202"/>
      <c r="GM178" s="202"/>
      <c r="GN178" s="202"/>
      <c r="GO178" s="202"/>
      <c r="GP178" s="202"/>
      <c r="GQ178" s="202"/>
      <c r="GR178" s="202"/>
      <c r="GS178" s="202"/>
      <c r="GT178" s="202"/>
      <c r="GU178" s="202"/>
      <c r="GV178" s="202"/>
      <c r="GW178" s="202"/>
      <c r="GX178" s="202"/>
      <c r="GY178" s="202"/>
      <c r="GZ178" s="202"/>
      <c r="HA178" s="202"/>
      <c r="HB178" s="202"/>
      <c r="HC178" s="202"/>
      <c r="HD178" s="202"/>
      <c r="HE178" s="202"/>
      <c r="HF178" s="202"/>
      <c r="HG178" s="202"/>
      <c r="HH178" s="202"/>
      <c r="HI178" s="202"/>
      <c r="HJ178" s="202"/>
      <c r="HK178" s="202"/>
      <c r="HL178" s="210"/>
      <c r="HM178" s="211"/>
      <c r="HN178" s="211"/>
      <c r="HO178" s="211"/>
      <c r="HP178" s="211"/>
      <c r="HQ178" s="212"/>
      <c r="HR178" s="219"/>
      <c r="HS178" s="219"/>
      <c r="HT178" s="219"/>
      <c r="HU178" s="219"/>
      <c r="HV178" s="219"/>
      <c r="HW178" s="219"/>
      <c r="HX178" s="219"/>
      <c r="HY178" s="219"/>
      <c r="HZ178" s="219"/>
      <c r="IA178" s="219"/>
      <c r="IB178" s="219"/>
      <c r="IC178" s="219"/>
      <c r="ID178" s="219"/>
      <c r="IE178" s="219"/>
      <c r="IF178" s="219"/>
      <c r="IG178" s="219"/>
      <c r="IH178" s="219"/>
      <c r="II178" s="219"/>
      <c r="IJ178" s="219"/>
      <c r="IK178" s="219"/>
      <c r="IL178" s="219"/>
      <c r="IM178" s="219"/>
      <c r="IN178" s="219"/>
      <c r="IO178" s="219"/>
      <c r="IP178" s="219"/>
      <c r="IQ178" s="219"/>
      <c r="IR178" s="219"/>
      <c r="IS178" s="219"/>
      <c r="IT178" s="219"/>
      <c r="IU178" s="219"/>
      <c r="IV178" s="219"/>
      <c r="IW178" s="219"/>
      <c r="IX178" s="220"/>
      <c r="IY178" s="107"/>
    </row>
    <row r="179" spans="2:259" ht="3" customHeight="1" x14ac:dyDescent="0.15">
      <c r="B179" s="7"/>
      <c r="C179" s="280"/>
      <c r="D179" s="280"/>
      <c r="E179" s="280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  <c r="T179" s="280"/>
      <c r="U179" s="280"/>
      <c r="V179" s="280"/>
      <c r="W179" s="280"/>
      <c r="X179" s="280"/>
      <c r="Y179" s="280"/>
      <c r="Z179" s="280"/>
      <c r="AA179" s="280"/>
      <c r="AB179" s="280"/>
      <c r="AC179" s="280"/>
      <c r="AD179" s="280"/>
      <c r="AE179" s="280"/>
      <c r="AF179" s="280"/>
      <c r="AG179" s="280"/>
      <c r="AH179" s="280"/>
      <c r="AI179" s="280"/>
      <c r="AJ179" s="280"/>
      <c r="AK179" s="280"/>
      <c r="AL179" s="280"/>
      <c r="AM179" s="280"/>
      <c r="AN179" s="280"/>
      <c r="AO179" s="280"/>
      <c r="AP179" s="280"/>
      <c r="AQ179" s="280"/>
      <c r="AR179" s="280"/>
      <c r="AS179" s="280"/>
      <c r="AT179" s="280"/>
      <c r="AU179" s="281"/>
      <c r="AV179" s="211"/>
      <c r="AW179" s="211"/>
      <c r="AX179" s="211"/>
      <c r="AY179" s="211"/>
      <c r="AZ179" s="211"/>
      <c r="BA179" s="212"/>
      <c r="BB179" s="219"/>
      <c r="BC179" s="219"/>
      <c r="BD179" s="219"/>
      <c r="BE179" s="219"/>
      <c r="BF179" s="219"/>
      <c r="BG179" s="219"/>
      <c r="BH179" s="219"/>
      <c r="BI179" s="219"/>
      <c r="BJ179" s="219"/>
      <c r="BK179" s="219"/>
      <c r="BL179" s="219"/>
      <c r="BM179" s="219"/>
      <c r="BN179" s="219"/>
      <c r="BO179" s="219"/>
      <c r="BP179" s="219"/>
      <c r="BQ179" s="219"/>
      <c r="BR179" s="219"/>
      <c r="BS179" s="219"/>
      <c r="BT179" s="219"/>
      <c r="BU179" s="219"/>
      <c r="BV179" s="219"/>
      <c r="BW179" s="219"/>
      <c r="BX179" s="219"/>
      <c r="BY179" s="219"/>
      <c r="BZ179" s="219"/>
      <c r="CA179" s="219"/>
      <c r="CB179" s="219"/>
      <c r="CC179" s="219"/>
      <c r="CD179" s="219"/>
      <c r="CE179" s="219"/>
      <c r="CF179" s="219"/>
      <c r="CG179" s="219"/>
      <c r="CH179" s="220"/>
      <c r="CI179" s="53"/>
      <c r="CJ179" s="7"/>
      <c r="CK179" s="282"/>
      <c r="CL179" s="282"/>
      <c r="CM179" s="282"/>
      <c r="CN179" s="282"/>
      <c r="CO179" s="282"/>
      <c r="CP179" s="282"/>
      <c r="CQ179" s="282"/>
      <c r="CR179" s="282"/>
      <c r="CS179" s="282"/>
      <c r="CT179" s="282"/>
      <c r="CU179" s="282"/>
      <c r="CV179" s="282"/>
      <c r="CW179" s="282"/>
      <c r="CX179" s="282"/>
      <c r="CY179" s="225"/>
      <c r="CZ179" s="225"/>
      <c r="DA179" s="225"/>
      <c r="DB179" s="225"/>
      <c r="DC179" s="225"/>
      <c r="DD179" s="225"/>
      <c r="DE179" s="225"/>
      <c r="DF179" s="225"/>
      <c r="DG179" s="225"/>
      <c r="DH179" s="225"/>
      <c r="DI179" s="225"/>
      <c r="DJ179" s="225"/>
      <c r="DK179" s="225"/>
      <c r="DL179" s="225"/>
      <c r="DM179" s="225"/>
      <c r="DN179" s="225"/>
      <c r="DO179" s="225"/>
      <c r="DP179" s="225"/>
      <c r="DQ179" s="225"/>
      <c r="DR179" s="225"/>
      <c r="DS179" s="225"/>
      <c r="DT179" s="225"/>
      <c r="DU179" s="225"/>
      <c r="DV179" s="225"/>
      <c r="DW179" s="225"/>
      <c r="DX179" s="225"/>
      <c r="DY179" s="225"/>
      <c r="DZ179" s="225"/>
      <c r="EA179" s="225"/>
      <c r="EB179" s="225"/>
      <c r="EC179" s="225"/>
      <c r="ED179" s="210"/>
      <c r="EE179" s="211"/>
      <c r="EF179" s="211"/>
      <c r="EG179" s="211"/>
      <c r="EH179" s="211"/>
      <c r="EI179" s="212"/>
      <c r="EJ179" s="219"/>
      <c r="EK179" s="219"/>
      <c r="EL179" s="219"/>
      <c r="EM179" s="219"/>
      <c r="EN179" s="219"/>
      <c r="EO179" s="219"/>
      <c r="EP179" s="219"/>
      <c r="EQ179" s="219"/>
      <c r="ER179" s="219"/>
      <c r="ES179" s="219"/>
      <c r="ET179" s="219"/>
      <c r="EU179" s="219"/>
      <c r="EV179" s="219"/>
      <c r="EW179" s="219"/>
      <c r="EX179" s="219"/>
      <c r="EY179" s="219"/>
      <c r="EZ179" s="219"/>
      <c r="FA179" s="219"/>
      <c r="FB179" s="219"/>
      <c r="FC179" s="219"/>
      <c r="FD179" s="219"/>
      <c r="FE179" s="219"/>
      <c r="FF179" s="219"/>
      <c r="FG179" s="219"/>
      <c r="FH179" s="219"/>
      <c r="FI179" s="219"/>
      <c r="FJ179" s="219"/>
      <c r="FK179" s="219"/>
      <c r="FL179" s="219"/>
      <c r="FM179" s="219"/>
      <c r="FN179" s="219"/>
      <c r="FO179" s="219"/>
      <c r="FP179" s="220"/>
      <c r="FQ179" s="53"/>
      <c r="FR179" s="7"/>
      <c r="FS179" s="203"/>
      <c r="FT179" s="203"/>
      <c r="FU179" s="203"/>
      <c r="FV179" s="203"/>
      <c r="FW179" s="203"/>
      <c r="FX179" s="203"/>
      <c r="FY179" s="203"/>
      <c r="FZ179" s="203"/>
      <c r="GA179" s="203"/>
      <c r="GB179" s="203"/>
      <c r="GC179" s="203"/>
      <c r="GD179" s="203"/>
      <c r="GE179" s="203"/>
      <c r="GF179" s="203"/>
      <c r="GG179" s="202"/>
      <c r="GH179" s="202"/>
      <c r="GI179" s="202"/>
      <c r="GJ179" s="202"/>
      <c r="GK179" s="202"/>
      <c r="GL179" s="202"/>
      <c r="GM179" s="202"/>
      <c r="GN179" s="202"/>
      <c r="GO179" s="202"/>
      <c r="GP179" s="202"/>
      <c r="GQ179" s="202"/>
      <c r="GR179" s="202"/>
      <c r="GS179" s="202"/>
      <c r="GT179" s="202"/>
      <c r="GU179" s="202"/>
      <c r="GV179" s="202"/>
      <c r="GW179" s="202"/>
      <c r="GX179" s="202"/>
      <c r="GY179" s="202"/>
      <c r="GZ179" s="202"/>
      <c r="HA179" s="202"/>
      <c r="HB179" s="202"/>
      <c r="HC179" s="202"/>
      <c r="HD179" s="202"/>
      <c r="HE179" s="202"/>
      <c r="HF179" s="202"/>
      <c r="HG179" s="202"/>
      <c r="HH179" s="202"/>
      <c r="HI179" s="202"/>
      <c r="HJ179" s="202"/>
      <c r="HK179" s="202"/>
      <c r="HL179" s="210"/>
      <c r="HM179" s="211"/>
      <c r="HN179" s="211"/>
      <c r="HO179" s="211"/>
      <c r="HP179" s="211"/>
      <c r="HQ179" s="212"/>
      <c r="HR179" s="219"/>
      <c r="HS179" s="219"/>
      <c r="HT179" s="219"/>
      <c r="HU179" s="219"/>
      <c r="HV179" s="219"/>
      <c r="HW179" s="219"/>
      <c r="HX179" s="219"/>
      <c r="HY179" s="219"/>
      <c r="HZ179" s="219"/>
      <c r="IA179" s="219"/>
      <c r="IB179" s="219"/>
      <c r="IC179" s="219"/>
      <c r="ID179" s="219"/>
      <c r="IE179" s="219"/>
      <c r="IF179" s="219"/>
      <c r="IG179" s="219"/>
      <c r="IH179" s="219"/>
      <c r="II179" s="219"/>
      <c r="IJ179" s="219"/>
      <c r="IK179" s="219"/>
      <c r="IL179" s="219"/>
      <c r="IM179" s="219"/>
      <c r="IN179" s="219"/>
      <c r="IO179" s="219"/>
      <c r="IP179" s="219"/>
      <c r="IQ179" s="219"/>
      <c r="IR179" s="219"/>
      <c r="IS179" s="219"/>
      <c r="IT179" s="219"/>
      <c r="IU179" s="219"/>
      <c r="IV179" s="219"/>
      <c r="IW179" s="219"/>
      <c r="IX179" s="220"/>
      <c r="IY179" s="107"/>
    </row>
    <row r="180" spans="2:259" ht="3" customHeight="1" x14ac:dyDescent="0.15">
      <c r="B180" s="7"/>
      <c r="C180" s="280"/>
      <c r="D180" s="280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0"/>
      <c r="Y180" s="280"/>
      <c r="Z180" s="280"/>
      <c r="AA180" s="280"/>
      <c r="AB180" s="280"/>
      <c r="AC180" s="280"/>
      <c r="AD180" s="280"/>
      <c r="AE180" s="280"/>
      <c r="AF180" s="280"/>
      <c r="AG180" s="280"/>
      <c r="AH180" s="280"/>
      <c r="AI180" s="280"/>
      <c r="AJ180" s="280"/>
      <c r="AK180" s="280"/>
      <c r="AL180" s="280"/>
      <c r="AM180" s="280"/>
      <c r="AN180" s="280"/>
      <c r="AO180" s="280"/>
      <c r="AP180" s="280"/>
      <c r="AQ180" s="280"/>
      <c r="AR180" s="280"/>
      <c r="AS180" s="280"/>
      <c r="AT180" s="280"/>
      <c r="AU180" s="281"/>
      <c r="AV180" s="211"/>
      <c r="AW180" s="211"/>
      <c r="AX180" s="211"/>
      <c r="AY180" s="211"/>
      <c r="AZ180" s="211"/>
      <c r="BA180" s="212"/>
      <c r="BB180" s="219"/>
      <c r="BC180" s="219"/>
      <c r="BD180" s="219"/>
      <c r="BE180" s="219"/>
      <c r="BF180" s="219"/>
      <c r="BG180" s="219"/>
      <c r="BH180" s="219"/>
      <c r="BI180" s="219"/>
      <c r="BJ180" s="219"/>
      <c r="BK180" s="219"/>
      <c r="BL180" s="219"/>
      <c r="BM180" s="219"/>
      <c r="BN180" s="219"/>
      <c r="BO180" s="219"/>
      <c r="BP180" s="219"/>
      <c r="BQ180" s="219"/>
      <c r="BR180" s="219"/>
      <c r="BS180" s="219"/>
      <c r="BT180" s="219"/>
      <c r="BU180" s="219"/>
      <c r="BV180" s="219"/>
      <c r="BW180" s="219"/>
      <c r="BX180" s="219"/>
      <c r="BY180" s="219"/>
      <c r="BZ180" s="219"/>
      <c r="CA180" s="219"/>
      <c r="CB180" s="219"/>
      <c r="CC180" s="219"/>
      <c r="CD180" s="219"/>
      <c r="CE180" s="219"/>
      <c r="CF180" s="219"/>
      <c r="CG180" s="219"/>
      <c r="CH180" s="220"/>
      <c r="CI180" s="53"/>
      <c r="CJ180" s="7"/>
      <c r="CK180" s="282"/>
      <c r="CL180" s="282"/>
      <c r="CM180" s="282"/>
      <c r="CN180" s="282"/>
      <c r="CO180" s="282"/>
      <c r="CP180" s="282"/>
      <c r="CQ180" s="282"/>
      <c r="CR180" s="282"/>
      <c r="CS180" s="282"/>
      <c r="CT180" s="282"/>
      <c r="CU180" s="282"/>
      <c r="CV180" s="282"/>
      <c r="CW180" s="282"/>
      <c r="CX180" s="282"/>
      <c r="CY180" s="225"/>
      <c r="CZ180" s="225"/>
      <c r="DA180" s="225"/>
      <c r="DB180" s="225"/>
      <c r="DC180" s="225"/>
      <c r="DD180" s="225"/>
      <c r="DE180" s="225"/>
      <c r="DF180" s="225"/>
      <c r="DG180" s="225"/>
      <c r="DH180" s="225"/>
      <c r="DI180" s="225"/>
      <c r="DJ180" s="225"/>
      <c r="DK180" s="225"/>
      <c r="DL180" s="225"/>
      <c r="DM180" s="225"/>
      <c r="DN180" s="225"/>
      <c r="DO180" s="225"/>
      <c r="DP180" s="225"/>
      <c r="DQ180" s="225"/>
      <c r="DR180" s="225"/>
      <c r="DS180" s="225"/>
      <c r="DT180" s="225"/>
      <c r="DU180" s="225"/>
      <c r="DV180" s="225"/>
      <c r="DW180" s="225"/>
      <c r="DX180" s="225"/>
      <c r="DY180" s="225"/>
      <c r="DZ180" s="225"/>
      <c r="EA180" s="225"/>
      <c r="EB180" s="225"/>
      <c r="EC180" s="225"/>
      <c r="ED180" s="210"/>
      <c r="EE180" s="211"/>
      <c r="EF180" s="211"/>
      <c r="EG180" s="211"/>
      <c r="EH180" s="211"/>
      <c r="EI180" s="212"/>
      <c r="EJ180" s="219"/>
      <c r="EK180" s="219"/>
      <c r="EL180" s="219"/>
      <c r="EM180" s="219"/>
      <c r="EN180" s="219"/>
      <c r="EO180" s="219"/>
      <c r="EP180" s="219"/>
      <c r="EQ180" s="219"/>
      <c r="ER180" s="219"/>
      <c r="ES180" s="219"/>
      <c r="ET180" s="219"/>
      <c r="EU180" s="219"/>
      <c r="EV180" s="219"/>
      <c r="EW180" s="219"/>
      <c r="EX180" s="219"/>
      <c r="EY180" s="219"/>
      <c r="EZ180" s="219"/>
      <c r="FA180" s="219"/>
      <c r="FB180" s="219"/>
      <c r="FC180" s="219"/>
      <c r="FD180" s="219"/>
      <c r="FE180" s="219"/>
      <c r="FF180" s="219"/>
      <c r="FG180" s="219"/>
      <c r="FH180" s="219"/>
      <c r="FI180" s="219"/>
      <c r="FJ180" s="219"/>
      <c r="FK180" s="219"/>
      <c r="FL180" s="219"/>
      <c r="FM180" s="219"/>
      <c r="FN180" s="219"/>
      <c r="FO180" s="219"/>
      <c r="FP180" s="220"/>
      <c r="FQ180" s="53"/>
      <c r="FR180" s="7"/>
      <c r="FS180" s="203"/>
      <c r="FT180" s="203"/>
      <c r="FU180" s="203"/>
      <c r="FV180" s="203"/>
      <c r="FW180" s="203"/>
      <c r="FX180" s="203"/>
      <c r="FY180" s="203"/>
      <c r="FZ180" s="203"/>
      <c r="GA180" s="203"/>
      <c r="GB180" s="203"/>
      <c r="GC180" s="203"/>
      <c r="GD180" s="203"/>
      <c r="GE180" s="203"/>
      <c r="GF180" s="203"/>
      <c r="GG180" s="202"/>
      <c r="GH180" s="202"/>
      <c r="GI180" s="202"/>
      <c r="GJ180" s="202"/>
      <c r="GK180" s="202"/>
      <c r="GL180" s="202"/>
      <c r="GM180" s="202"/>
      <c r="GN180" s="202"/>
      <c r="GO180" s="202"/>
      <c r="GP180" s="202"/>
      <c r="GQ180" s="202"/>
      <c r="GR180" s="202"/>
      <c r="GS180" s="202"/>
      <c r="GT180" s="202"/>
      <c r="GU180" s="202"/>
      <c r="GV180" s="202"/>
      <c r="GW180" s="202"/>
      <c r="GX180" s="202"/>
      <c r="GY180" s="202"/>
      <c r="GZ180" s="202"/>
      <c r="HA180" s="202"/>
      <c r="HB180" s="202"/>
      <c r="HC180" s="202"/>
      <c r="HD180" s="202"/>
      <c r="HE180" s="202"/>
      <c r="HF180" s="202"/>
      <c r="HG180" s="202"/>
      <c r="HH180" s="202"/>
      <c r="HI180" s="202"/>
      <c r="HJ180" s="202"/>
      <c r="HK180" s="202"/>
      <c r="HL180" s="210"/>
      <c r="HM180" s="211"/>
      <c r="HN180" s="211"/>
      <c r="HO180" s="211"/>
      <c r="HP180" s="211"/>
      <c r="HQ180" s="212"/>
      <c r="HR180" s="219"/>
      <c r="HS180" s="219"/>
      <c r="HT180" s="219"/>
      <c r="HU180" s="219"/>
      <c r="HV180" s="219"/>
      <c r="HW180" s="219"/>
      <c r="HX180" s="219"/>
      <c r="HY180" s="219"/>
      <c r="HZ180" s="219"/>
      <c r="IA180" s="219"/>
      <c r="IB180" s="219"/>
      <c r="IC180" s="219"/>
      <c r="ID180" s="219"/>
      <c r="IE180" s="219"/>
      <c r="IF180" s="219"/>
      <c r="IG180" s="219"/>
      <c r="IH180" s="219"/>
      <c r="II180" s="219"/>
      <c r="IJ180" s="219"/>
      <c r="IK180" s="219"/>
      <c r="IL180" s="219"/>
      <c r="IM180" s="219"/>
      <c r="IN180" s="219"/>
      <c r="IO180" s="219"/>
      <c r="IP180" s="219"/>
      <c r="IQ180" s="219"/>
      <c r="IR180" s="219"/>
      <c r="IS180" s="219"/>
      <c r="IT180" s="219"/>
      <c r="IU180" s="219"/>
      <c r="IV180" s="219"/>
      <c r="IW180" s="219"/>
      <c r="IX180" s="220"/>
      <c r="IY180" s="107"/>
    </row>
    <row r="181" spans="2:259" ht="3" customHeight="1" x14ac:dyDescent="0.15">
      <c r="B181" s="7"/>
      <c r="C181" s="280"/>
      <c r="D181" s="280"/>
      <c r="E181" s="280"/>
      <c r="F181" s="280"/>
      <c r="G181" s="280"/>
      <c r="H181" s="280"/>
      <c r="I181" s="280"/>
      <c r="J181" s="280"/>
      <c r="K181" s="280"/>
      <c r="L181" s="280"/>
      <c r="M181" s="280"/>
      <c r="N181" s="280"/>
      <c r="O181" s="280"/>
      <c r="P181" s="280"/>
      <c r="Q181" s="280"/>
      <c r="R181" s="280"/>
      <c r="S181" s="280"/>
      <c r="T181" s="280"/>
      <c r="U181" s="280"/>
      <c r="V181" s="280"/>
      <c r="W181" s="280"/>
      <c r="X181" s="280"/>
      <c r="Y181" s="280"/>
      <c r="Z181" s="280"/>
      <c r="AA181" s="280"/>
      <c r="AB181" s="280"/>
      <c r="AC181" s="280"/>
      <c r="AD181" s="280"/>
      <c r="AE181" s="280"/>
      <c r="AF181" s="280"/>
      <c r="AG181" s="280"/>
      <c r="AH181" s="280"/>
      <c r="AI181" s="280"/>
      <c r="AJ181" s="280"/>
      <c r="AK181" s="280"/>
      <c r="AL181" s="280"/>
      <c r="AM181" s="280"/>
      <c r="AN181" s="280"/>
      <c r="AO181" s="280"/>
      <c r="AP181" s="280"/>
      <c r="AQ181" s="280"/>
      <c r="AR181" s="280"/>
      <c r="AS181" s="280"/>
      <c r="AT181" s="280"/>
      <c r="AU181" s="281"/>
      <c r="AV181" s="211"/>
      <c r="AW181" s="211"/>
      <c r="AX181" s="211"/>
      <c r="AY181" s="211"/>
      <c r="AZ181" s="211"/>
      <c r="BA181" s="212"/>
      <c r="BB181" s="219"/>
      <c r="BC181" s="219"/>
      <c r="BD181" s="219"/>
      <c r="BE181" s="219"/>
      <c r="BF181" s="219"/>
      <c r="BG181" s="219"/>
      <c r="BH181" s="219"/>
      <c r="BI181" s="219"/>
      <c r="BJ181" s="219"/>
      <c r="BK181" s="219"/>
      <c r="BL181" s="219"/>
      <c r="BM181" s="219"/>
      <c r="BN181" s="219"/>
      <c r="BO181" s="219"/>
      <c r="BP181" s="219"/>
      <c r="BQ181" s="219"/>
      <c r="BR181" s="219"/>
      <c r="BS181" s="219"/>
      <c r="BT181" s="219"/>
      <c r="BU181" s="219"/>
      <c r="BV181" s="219"/>
      <c r="BW181" s="219"/>
      <c r="BX181" s="219"/>
      <c r="BY181" s="219"/>
      <c r="BZ181" s="219"/>
      <c r="CA181" s="219"/>
      <c r="CB181" s="219"/>
      <c r="CC181" s="219"/>
      <c r="CD181" s="219"/>
      <c r="CE181" s="219"/>
      <c r="CF181" s="219"/>
      <c r="CG181" s="219"/>
      <c r="CH181" s="220"/>
      <c r="CI181" s="53"/>
      <c r="CJ181" s="7"/>
      <c r="CK181" s="282"/>
      <c r="CL181" s="282"/>
      <c r="CM181" s="282"/>
      <c r="CN181" s="282"/>
      <c r="CO181" s="282"/>
      <c r="CP181" s="282"/>
      <c r="CQ181" s="282"/>
      <c r="CR181" s="282"/>
      <c r="CS181" s="282"/>
      <c r="CT181" s="282"/>
      <c r="CU181" s="282"/>
      <c r="CV181" s="282"/>
      <c r="CW181" s="282"/>
      <c r="CX181" s="282"/>
      <c r="CY181" s="225"/>
      <c r="CZ181" s="225"/>
      <c r="DA181" s="225"/>
      <c r="DB181" s="225"/>
      <c r="DC181" s="225"/>
      <c r="DD181" s="225"/>
      <c r="DE181" s="225"/>
      <c r="DF181" s="225"/>
      <c r="DG181" s="225"/>
      <c r="DH181" s="225"/>
      <c r="DI181" s="225"/>
      <c r="DJ181" s="225"/>
      <c r="DK181" s="225"/>
      <c r="DL181" s="225"/>
      <c r="DM181" s="225"/>
      <c r="DN181" s="225"/>
      <c r="DO181" s="225"/>
      <c r="DP181" s="225"/>
      <c r="DQ181" s="225"/>
      <c r="DR181" s="225"/>
      <c r="DS181" s="225"/>
      <c r="DT181" s="225"/>
      <c r="DU181" s="225"/>
      <c r="DV181" s="225"/>
      <c r="DW181" s="225"/>
      <c r="DX181" s="225"/>
      <c r="DY181" s="225"/>
      <c r="DZ181" s="225"/>
      <c r="EA181" s="225"/>
      <c r="EB181" s="225"/>
      <c r="EC181" s="225"/>
      <c r="ED181" s="210"/>
      <c r="EE181" s="211"/>
      <c r="EF181" s="211"/>
      <c r="EG181" s="211"/>
      <c r="EH181" s="211"/>
      <c r="EI181" s="212"/>
      <c r="EJ181" s="219"/>
      <c r="EK181" s="219"/>
      <c r="EL181" s="219"/>
      <c r="EM181" s="219"/>
      <c r="EN181" s="219"/>
      <c r="EO181" s="219"/>
      <c r="EP181" s="219"/>
      <c r="EQ181" s="219"/>
      <c r="ER181" s="219"/>
      <c r="ES181" s="219"/>
      <c r="ET181" s="219"/>
      <c r="EU181" s="219"/>
      <c r="EV181" s="219"/>
      <c r="EW181" s="219"/>
      <c r="EX181" s="219"/>
      <c r="EY181" s="219"/>
      <c r="EZ181" s="219"/>
      <c r="FA181" s="219"/>
      <c r="FB181" s="219"/>
      <c r="FC181" s="219"/>
      <c r="FD181" s="219"/>
      <c r="FE181" s="219"/>
      <c r="FF181" s="219"/>
      <c r="FG181" s="219"/>
      <c r="FH181" s="219"/>
      <c r="FI181" s="219"/>
      <c r="FJ181" s="219"/>
      <c r="FK181" s="219"/>
      <c r="FL181" s="219"/>
      <c r="FM181" s="219"/>
      <c r="FN181" s="219"/>
      <c r="FO181" s="219"/>
      <c r="FP181" s="220"/>
      <c r="FQ181" s="53"/>
      <c r="FR181" s="7"/>
      <c r="FS181" s="203"/>
      <c r="FT181" s="203"/>
      <c r="FU181" s="203"/>
      <c r="FV181" s="203"/>
      <c r="FW181" s="203"/>
      <c r="FX181" s="203"/>
      <c r="FY181" s="203"/>
      <c r="FZ181" s="203"/>
      <c r="GA181" s="203"/>
      <c r="GB181" s="203"/>
      <c r="GC181" s="203"/>
      <c r="GD181" s="203"/>
      <c r="GE181" s="203"/>
      <c r="GF181" s="203"/>
      <c r="GG181" s="202"/>
      <c r="GH181" s="202"/>
      <c r="GI181" s="202"/>
      <c r="GJ181" s="202"/>
      <c r="GK181" s="202"/>
      <c r="GL181" s="202"/>
      <c r="GM181" s="202"/>
      <c r="GN181" s="202"/>
      <c r="GO181" s="202"/>
      <c r="GP181" s="202"/>
      <c r="GQ181" s="202"/>
      <c r="GR181" s="202"/>
      <c r="GS181" s="202"/>
      <c r="GT181" s="202"/>
      <c r="GU181" s="202"/>
      <c r="GV181" s="202"/>
      <c r="GW181" s="202"/>
      <c r="GX181" s="202"/>
      <c r="GY181" s="202"/>
      <c r="GZ181" s="202"/>
      <c r="HA181" s="202"/>
      <c r="HB181" s="202"/>
      <c r="HC181" s="202"/>
      <c r="HD181" s="202"/>
      <c r="HE181" s="202"/>
      <c r="HF181" s="202"/>
      <c r="HG181" s="202"/>
      <c r="HH181" s="202"/>
      <c r="HI181" s="202"/>
      <c r="HJ181" s="202"/>
      <c r="HK181" s="202"/>
      <c r="HL181" s="210"/>
      <c r="HM181" s="211"/>
      <c r="HN181" s="211"/>
      <c r="HO181" s="211"/>
      <c r="HP181" s="211"/>
      <c r="HQ181" s="212"/>
      <c r="HR181" s="219"/>
      <c r="HS181" s="219"/>
      <c r="HT181" s="219"/>
      <c r="HU181" s="219"/>
      <c r="HV181" s="219"/>
      <c r="HW181" s="219"/>
      <c r="HX181" s="219"/>
      <c r="HY181" s="219"/>
      <c r="HZ181" s="219"/>
      <c r="IA181" s="219"/>
      <c r="IB181" s="219"/>
      <c r="IC181" s="219"/>
      <c r="ID181" s="219"/>
      <c r="IE181" s="219"/>
      <c r="IF181" s="219"/>
      <c r="IG181" s="219"/>
      <c r="IH181" s="219"/>
      <c r="II181" s="219"/>
      <c r="IJ181" s="219"/>
      <c r="IK181" s="219"/>
      <c r="IL181" s="219"/>
      <c r="IM181" s="219"/>
      <c r="IN181" s="219"/>
      <c r="IO181" s="219"/>
      <c r="IP181" s="219"/>
      <c r="IQ181" s="219"/>
      <c r="IR181" s="219"/>
      <c r="IS181" s="219"/>
      <c r="IT181" s="219"/>
      <c r="IU181" s="219"/>
      <c r="IV181" s="219"/>
      <c r="IW181" s="219"/>
      <c r="IX181" s="220"/>
      <c r="IY181" s="107"/>
    </row>
    <row r="182" spans="2:259" ht="3" customHeight="1" x14ac:dyDescent="0.15">
      <c r="B182" s="7"/>
      <c r="C182" s="280"/>
      <c r="D182" s="280"/>
      <c r="E182" s="280"/>
      <c r="F182" s="280"/>
      <c r="G182" s="280"/>
      <c r="H182" s="280"/>
      <c r="I182" s="280"/>
      <c r="J182" s="280"/>
      <c r="K182" s="280"/>
      <c r="L182" s="280"/>
      <c r="M182" s="280"/>
      <c r="N182" s="280"/>
      <c r="O182" s="280"/>
      <c r="P182" s="280"/>
      <c r="Q182" s="280"/>
      <c r="R182" s="280"/>
      <c r="S182" s="280"/>
      <c r="T182" s="280"/>
      <c r="U182" s="280"/>
      <c r="V182" s="280"/>
      <c r="W182" s="280"/>
      <c r="X182" s="280"/>
      <c r="Y182" s="280"/>
      <c r="Z182" s="280"/>
      <c r="AA182" s="280"/>
      <c r="AB182" s="280"/>
      <c r="AC182" s="280"/>
      <c r="AD182" s="280"/>
      <c r="AE182" s="280"/>
      <c r="AF182" s="280"/>
      <c r="AG182" s="280"/>
      <c r="AH182" s="280"/>
      <c r="AI182" s="280"/>
      <c r="AJ182" s="280"/>
      <c r="AK182" s="280"/>
      <c r="AL182" s="280"/>
      <c r="AM182" s="280"/>
      <c r="AN182" s="280"/>
      <c r="AO182" s="280"/>
      <c r="AP182" s="280"/>
      <c r="AQ182" s="280"/>
      <c r="AR182" s="280"/>
      <c r="AS182" s="280"/>
      <c r="AT182" s="280"/>
      <c r="AU182" s="281"/>
      <c r="AV182" s="211"/>
      <c r="AW182" s="211"/>
      <c r="AX182" s="211"/>
      <c r="AY182" s="211"/>
      <c r="AZ182" s="211"/>
      <c r="BA182" s="212"/>
      <c r="BB182" s="219"/>
      <c r="BC182" s="219"/>
      <c r="BD182" s="219"/>
      <c r="BE182" s="219"/>
      <c r="BF182" s="219"/>
      <c r="BG182" s="219"/>
      <c r="BH182" s="219"/>
      <c r="BI182" s="219"/>
      <c r="BJ182" s="219"/>
      <c r="BK182" s="219"/>
      <c r="BL182" s="219"/>
      <c r="BM182" s="219"/>
      <c r="BN182" s="219"/>
      <c r="BO182" s="219"/>
      <c r="BP182" s="219"/>
      <c r="BQ182" s="219"/>
      <c r="BR182" s="219"/>
      <c r="BS182" s="219"/>
      <c r="BT182" s="219"/>
      <c r="BU182" s="219"/>
      <c r="BV182" s="219"/>
      <c r="BW182" s="219"/>
      <c r="BX182" s="219"/>
      <c r="BY182" s="219"/>
      <c r="BZ182" s="219"/>
      <c r="CA182" s="219"/>
      <c r="CB182" s="219"/>
      <c r="CC182" s="219"/>
      <c r="CD182" s="219"/>
      <c r="CE182" s="219"/>
      <c r="CF182" s="219"/>
      <c r="CG182" s="219"/>
      <c r="CH182" s="220"/>
      <c r="CI182" s="53"/>
      <c r="CJ182" s="7"/>
      <c r="CK182" s="282"/>
      <c r="CL182" s="282"/>
      <c r="CM182" s="282"/>
      <c r="CN182" s="282"/>
      <c r="CO182" s="282"/>
      <c r="CP182" s="282"/>
      <c r="CQ182" s="282"/>
      <c r="CR182" s="282"/>
      <c r="CS182" s="282"/>
      <c r="CT182" s="282"/>
      <c r="CU182" s="282"/>
      <c r="CV182" s="282"/>
      <c r="CW182" s="282"/>
      <c r="CX182" s="282"/>
      <c r="CY182" s="225" t="s">
        <v>136</v>
      </c>
      <c r="CZ182" s="225"/>
      <c r="DA182" s="225"/>
      <c r="DB182" s="225"/>
      <c r="DC182" s="225"/>
      <c r="DD182" s="225"/>
      <c r="DE182" s="225"/>
      <c r="DF182" s="225"/>
      <c r="DG182" s="225"/>
      <c r="DH182" s="225"/>
      <c r="DI182" s="225"/>
      <c r="DJ182" s="225"/>
      <c r="DK182" s="225"/>
      <c r="DL182" s="225"/>
      <c r="DM182" s="225"/>
      <c r="DN182" s="225"/>
      <c r="DO182" s="225"/>
      <c r="DP182" s="225"/>
      <c r="DQ182" s="225"/>
      <c r="DR182" s="225"/>
      <c r="DS182" s="225"/>
      <c r="DT182" s="225"/>
      <c r="DU182" s="225"/>
      <c r="DV182" s="225"/>
      <c r="DW182" s="225"/>
      <c r="DX182" s="225"/>
      <c r="DY182" s="225"/>
      <c r="DZ182" s="225"/>
      <c r="EA182" s="225"/>
      <c r="EB182" s="225"/>
      <c r="EC182" s="225"/>
      <c r="ED182" s="210"/>
      <c r="EE182" s="211"/>
      <c r="EF182" s="211"/>
      <c r="EG182" s="211"/>
      <c r="EH182" s="211"/>
      <c r="EI182" s="212"/>
      <c r="EJ182" s="219"/>
      <c r="EK182" s="219"/>
      <c r="EL182" s="219"/>
      <c r="EM182" s="219"/>
      <c r="EN182" s="219"/>
      <c r="EO182" s="219"/>
      <c r="EP182" s="219"/>
      <c r="EQ182" s="219"/>
      <c r="ER182" s="219"/>
      <c r="ES182" s="219"/>
      <c r="ET182" s="219"/>
      <c r="EU182" s="219"/>
      <c r="EV182" s="219"/>
      <c r="EW182" s="219"/>
      <c r="EX182" s="219"/>
      <c r="EY182" s="219"/>
      <c r="EZ182" s="219"/>
      <c r="FA182" s="219"/>
      <c r="FB182" s="219"/>
      <c r="FC182" s="219"/>
      <c r="FD182" s="219"/>
      <c r="FE182" s="219"/>
      <c r="FF182" s="219"/>
      <c r="FG182" s="219"/>
      <c r="FH182" s="219"/>
      <c r="FI182" s="219"/>
      <c r="FJ182" s="219"/>
      <c r="FK182" s="219"/>
      <c r="FL182" s="219"/>
      <c r="FM182" s="219"/>
      <c r="FN182" s="219"/>
      <c r="FO182" s="219"/>
      <c r="FP182" s="220"/>
      <c r="FQ182" s="53"/>
      <c r="FR182" s="7"/>
      <c r="FS182" s="203" t="s">
        <v>143</v>
      </c>
      <c r="FT182" s="203"/>
      <c r="FU182" s="203"/>
      <c r="FV182" s="203"/>
      <c r="FW182" s="203"/>
      <c r="FX182" s="203"/>
      <c r="FY182" s="203"/>
      <c r="FZ182" s="203"/>
      <c r="GA182" s="203"/>
      <c r="GB182" s="203"/>
      <c r="GC182" s="203"/>
      <c r="GD182" s="203"/>
      <c r="GE182" s="203"/>
      <c r="GF182" s="203"/>
      <c r="GG182" s="202" t="s">
        <v>145</v>
      </c>
      <c r="GH182" s="202"/>
      <c r="GI182" s="202"/>
      <c r="GJ182" s="202"/>
      <c r="GK182" s="202"/>
      <c r="GL182" s="202"/>
      <c r="GM182" s="202"/>
      <c r="GN182" s="202"/>
      <c r="GO182" s="202"/>
      <c r="GP182" s="202"/>
      <c r="GQ182" s="202"/>
      <c r="GR182" s="202"/>
      <c r="GS182" s="202"/>
      <c r="GT182" s="202"/>
      <c r="GU182" s="202"/>
      <c r="GV182" s="202"/>
      <c r="GW182" s="202"/>
      <c r="GX182" s="202"/>
      <c r="GY182" s="202"/>
      <c r="GZ182" s="202"/>
      <c r="HA182" s="202"/>
      <c r="HB182" s="202"/>
      <c r="HC182" s="202"/>
      <c r="HD182" s="202"/>
      <c r="HE182" s="202"/>
      <c r="HF182" s="202"/>
      <c r="HG182" s="202"/>
      <c r="HH182" s="202"/>
      <c r="HI182" s="202"/>
      <c r="HJ182" s="202"/>
      <c r="HK182" s="202"/>
      <c r="HL182" s="210"/>
      <c r="HM182" s="211"/>
      <c r="HN182" s="211"/>
      <c r="HO182" s="211"/>
      <c r="HP182" s="211"/>
      <c r="HQ182" s="212"/>
      <c r="HR182" s="219"/>
      <c r="HS182" s="219"/>
      <c r="HT182" s="219"/>
      <c r="HU182" s="219"/>
      <c r="HV182" s="219"/>
      <c r="HW182" s="219"/>
      <c r="HX182" s="219"/>
      <c r="HY182" s="219"/>
      <c r="HZ182" s="219"/>
      <c r="IA182" s="219"/>
      <c r="IB182" s="219"/>
      <c r="IC182" s="219"/>
      <c r="ID182" s="219"/>
      <c r="IE182" s="219"/>
      <c r="IF182" s="219"/>
      <c r="IG182" s="219"/>
      <c r="IH182" s="219"/>
      <c r="II182" s="219"/>
      <c r="IJ182" s="219"/>
      <c r="IK182" s="219"/>
      <c r="IL182" s="219"/>
      <c r="IM182" s="219"/>
      <c r="IN182" s="219"/>
      <c r="IO182" s="219"/>
      <c r="IP182" s="219"/>
      <c r="IQ182" s="219"/>
      <c r="IR182" s="219"/>
      <c r="IS182" s="219"/>
      <c r="IT182" s="219"/>
      <c r="IU182" s="219"/>
      <c r="IV182" s="219"/>
      <c r="IW182" s="219"/>
      <c r="IX182" s="220"/>
      <c r="IY182" s="107"/>
    </row>
    <row r="183" spans="2:259" ht="3" customHeight="1" x14ac:dyDescent="0.15">
      <c r="B183" s="7"/>
      <c r="C183" s="280"/>
      <c r="D183" s="280"/>
      <c r="E183" s="280"/>
      <c r="F183" s="280"/>
      <c r="G183" s="280"/>
      <c r="H183" s="280"/>
      <c r="I183" s="280"/>
      <c r="J183" s="280"/>
      <c r="K183" s="280"/>
      <c r="L183" s="280"/>
      <c r="M183" s="280"/>
      <c r="N183" s="280"/>
      <c r="O183" s="280"/>
      <c r="P183" s="280"/>
      <c r="Q183" s="280"/>
      <c r="R183" s="280"/>
      <c r="S183" s="280"/>
      <c r="T183" s="280"/>
      <c r="U183" s="280"/>
      <c r="V183" s="280"/>
      <c r="W183" s="280"/>
      <c r="X183" s="280"/>
      <c r="Y183" s="280"/>
      <c r="Z183" s="280"/>
      <c r="AA183" s="280"/>
      <c r="AB183" s="280"/>
      <c r="AC183" s="280"/>
      <c r="AD183" s="280"/>
      <c r="AE183" s="280"/>
      <c r="AF183" s="280"/>
      <c r="AG183" s="280"/>
      <c r="AH183" s="280"/>
      <c r="AI183" s="280"/>
      <c r="AJ183" s="280"/>
      <c r="AK183" s="280"/>
      <c r="AL183" s="280"/>
      <c r="AM183" s="280"/>
      <c r="AN183" s="280"/>
      <c r="AO183" s="280"/>
      <c r="AP183" s="280"/>
      <c r="AQ183" s="280"/>
      <c r="AR183" s="280"/>
      <c r="AS183" s="280"/>
      <c r="AT183" s="280"/>
      <c r="AU183" s="281"/>
      <c r="AV183" s="211"/>
      <c r="AW183" s="211"/>
      <c r="AX183" s="211"/>
      <c r="AY183" s="211"/>
      <c r="AZ183" s="211"/>
      <c r="BA183" s="212"/>
      <c r="BB183" s="219"/>
      <c r="BC183" s="219"/>
      <c r="BD183" s="219"/>
      <c r="BE183" s="219"/>
      <c r="BF183" s="219"/>
      <c r="BG183" s="219"/>
      <c r="BH183" s="219"/>
      <c r="BI183" s="219"/>
      <c r="BJ183" s="219"/>
      <c r="BK183" s="219"/>
      <c r="BL183" s="219"/>
      <c r="BM183" s="219"/>
      <c r="BN183" s="219"/>
      <c r="BO183" s="219"/>
      <c r="BP183" s="219"/>
      <c r="BQ183" s="219"/>
      <c r="BR183" s="219"/>
      <c r="BS183" s="219"/>
      <c r="BT183" s="219"/>
      <c r="BU183" s="219"/>
      <c r="BV183" s="219"/>
      <c r="BW183" s="219"/>
      <c r="BX183" s="219"/>
      <c r="BY183" s="219"/>
      <c r="BZ183" s="219"/>
      <c r="CA183" s="219"/>
      <c r="CB183" s="219"/>
      <c r="CC183" s="219"/>
      <c r="CD183" s="219"/>
      <c r="CE183" s="219"/>
      <c r="CF183" s="219"/>
      <c r="CG183" s="219"/>
      <c r="CH183" s="220"/>
      <c r="CI183" s="53"/>
      <c r="CJ183" s="7"/>
      <c r="CK183" s="282"/>
      <c r="CL183" s="282"/>
      <c r="CM183" s="282"/>
      <c r="CN183" s="282"/>
      <c r="CO183" s="282"/>
      <c r="CP183" s="282"/>
      <c r="CQ183" s="282"/>
      <c r="CR183" s="282"/>
      <c r="CS183" s="282"/>
      <c r="CT183" s="282"/>
      <c r="CU183" s="282"/>
      <c r="CV183" s="282"/>
      <c r="CW183" s="282"/>
      <c r="CX183" s="282"/>
      <c r="CY183" s="225"/>
      <c r="CZ183" s="225"/>
      <c r="DA183" s="225"/>
      <c r="DB183" s="225"/>
      <c r="DC183" s="225"/>
      <c r="DD183" s="225"/>
      <c r="DE183" s="225"/>
      <c r="DF183" s="225"/>
      <c r="DG183" s="225"/>
      <c r="DH183" s="225"/>
      <c r="DI183" s="225"/>
      <c r="DJ183" s="225"/>
      <c r="DK183" s="225"/>
      <c r="DL183" s="225"/>
      <c r="DM183" s="225"/>
      <c r="DN183" s="225"/>
      <c r="DO183" s="225"/>
      <c r="DP183" s="225"/>
      <c r="DQ183" s="225"/>
      <c r="DR183" s="225"/>
      <c r="DS183" s="225"/>
      <c r="DT183" s="225"/>
      <c r="DU183" s="225"/>
      <c r="DV183" s="225"/>
      <c r="DW183" s="225"/>
      <c r="DX183" s="225"/>
      <c r="DY183" s="225"/>
      <c r="DZ183" s="225"/>
      <c r="EA183" s="225"/>
      <c r="EB183" s="225"/>
      <c r="EC183" s="225"/>
      <c r="ED183" s="210"/>
      <c r="EE183" s="211"/>
      <c r="EF183" s="211"/>
      <c r="EG183" s="211"/>
      <c r="EH183" s="211"/>
      <c r="EI183" s="212"/>
      <c r="EJ183" s="219"/>
      <c r="EK183" s="219"/>
      <c r="EL183" s="219"/>
      <c r="EM183" s="219"/>
      <c r="EN183" s="219"/>
      <c r="EO183" s="219"/>
      <c r="EP183" s="219"/>
      <c r="EQ183" s="219"/>
      <c r="ER183" s="219"/>
      <c r="ES183" s="219"/>
      <c r="ET183" s="219"/>
      <c r="EU183" s="219"/>
      <c r="EV183" s="219"/>
      <c r="EW183" s="219"/>
      <c r="EX183" s="219"/>
      <c r="EY183" s="219"/>
      <c r="EZ183" s="219"/>
      <c r="FA183" s="219"/>
      <c r="FB183" s="219"/>
      <c r="FC183" s="219"/>
      <c r="FD183" s="219"/>
      <c r="FE183" s="219"/>
      <c r="FF183" s="219"/>
      <c r="FG183" s="219"/>
      <c r="FH183" s="219"/>
      <c r="FI183" s="219"/>
      <c r="FJ183" s="219"/>
      <c r="FK183" s="219"/>
      <c r="FL183" s="219"/>
      <c r="FM183" s="219"/>
      <c r="FN183" s="219"/>
      <c r="FO183" s="219"/>
      <c r="FP183" s="220"/>
      <c r="FQ183" s="53"/>
      <c r="FR183" s="7"/>
      <c r="FS183" s="203"/>
      <c r="FT183" s="203"/>
      <c r="FU183" s="203"/>
      <c r="FV183" s="203"/>
      <c r="FW183" s="203"/>
      <c r="FX183" s="203"/>
      <c r="FY183" s="203"/>
      <c r="FZ183" s="203"/>
      <c r="GA183" s="203"/>
      <c r="GB183" s="203"/>
      <c r="GC183" s="203"/>
      <c r="GD183" s="203"/>
      <c r="GE183" s="203"/>
      <c r="GF183" s="203"/>
      <c r="GG183" s="202"/>
      <c r="GH183" s="202"/>
      <c r="GI183" s="202"/>
      <c r="GJ183" s="202"/>
      <c r="GK183" s="202"/>
      <c r="GL183" s="202"/>
      <c r="GM183" s="202"/>
      <c r="GN183" s="202"/>
      <c r="GO183" s="202"/>
      <c r="GP183" s="202"/>
      <c r="GQ183" s="202"/>
      <c r="GR183" s="202"/>
      <c r="GS183" s="202"/>
      <c r="GT183" s="202"/>
      <c r="GU183" s="202"/>
      <c r="GV183" s="202"/>
      <c r="GW183" s="202"/>
      <c r="GX183" s="202"/>
      <c r="GY183" s="202"/>
      <c r="GZ183" s="202"/>
      <c r="HA183" s="202"/>
      <c r="HB183" s="202"/>
      <c r="HC183" s="202"/>
      <c r="HD183" s="202"/>
      <c r="HE183" s="202"/>
      <c r="HF183" s="202"/>
      <c r="HG183" s="202"/>
      <c r="HH183" s="202"/>
      <c r="HI183" s="202"/>
      <c r="HJ183" s="202"/>
      <c r="HK183" s="202"/>
      <c r="HL183" s="210"/>
      <c r="HM183" s="211"/>
      <c r="HN183" s="211"/>
      <c r="HO183" s="211"/>
      <c r="HP183" s="211"/>
      <c r="HQ183" s="212"/>
      <c r="HR183" s="219"/>
      <c r="HS183" s="219"/>
      <c r="HT183" s="219"/>
      <c r="HU183" s="219"/>
      <c r="HV183" s="219"/>
      <c r="HW183" s="219"/>
      <c r="HX183" s="219"/>
      <c r="HY183" s="219"/>
      <c r="HZ183" s="219"/>
      <c r="IA183" s="219"/>
      <c r="IB183" s="219"/>
      <c r="IC183" s="219"/>
      <c r="ID183" s="219"/>
      <c r="IE183" s="219"/>
      <c r="IF183" s="219"/>
      <c r="IG183" s="219"/>
      <c r="IH183" s="219"/>
      <c r="II183" s="219"/>
      <c r="IJ183" s="219"/>
      <c r="IK183" s="219"/>
      <c r="IL183" s="219"/>
      <c r="IM183" s="219"/>
      <c r="IN183" s="219"/>
      <c r="IO183" s="219"/>
      <c r="IP183" s="219"/>
      <c r="IQ183" s="219"/>
      <c r="IR183" s="219"/>
      <c r="IS183" s="219"/>
      <c r="IT183" s="219"/>
      <c r="IU183" s="219"/>
      <c r="IV183" s="219"/>
      <c r="IW183" s="219"/>
      <c r="IX183" s="220"/>
      <c r="IY183" s="107"/>
    </row>
    <row r="184" spans="2:259" ht="3" customHeight="1" x14ac:dyDescent="0.15">
      <c r="B184" s="7"/>
      <c r="C184" s="280"/>
      <c r="D184" s="280"/>
      <c r="E184" s="280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  <c r="AB184" s="280"/>
      <c r="AC184" s="280"/>
      <c r="AD184" s="280"/>
      <c r="AE184" s="280"/>
      <c r="AF184" s="280"/>
      <c r="AG184" s="280"/>
      <c r="AH184" s="280"/>
      <c r="AI184" s="280"/>
      <c r="AJ184" s="280"/>
      <c r="AK184" s="280"/>
      <c r="AL184" s="280"/>
      <c r="AM184" s="280"/>
      <c r="AN184" s="280"/>
      <c r="AO184" s="280"/>
      <c r="AP184" s="280"/>
      <c r="AQ184" s="280"/>
      <c r="AR184" s="280"/>
      <c r="AS184" s="280"/>
      <c r="AT184" s="280"/>
      <c r="AU184" s="281"/>
      <c r="AV184" s="211"/>
      <c r="AW184" s="211"/>
      <c r="AX184" s="211"/>
      <c r="AY184" s="211"/>
      <c r="AZ184" s="211"/>
      <c r="BA184" s="212"/>
      <c r="BB184" s="219"/>
      <c r="BC184" s="219"/>
      <c r="BD184" s="219"/>
      <c r="BE184" s="219"/>
      <c r="BF184" s="219"/>
      <c r="BG184" s="219"/>
      <c r="BH184" s="219"/>
      <c r="BI184" s="219"/>
      <c r="BJ184" s="219"/>
      <c r="BK184" s="219"/>
      <c r="BL184" s="219"/>
      <c r="BM184" s="219"/>
      <c r="BN184" s="219"/>
      <c r="BO184" s="219"/>
      <c r="BP184" s="219"/>
      <c r="BQ184" s="219"/>
      <c r="BR184" s="219"/>
      <c r="BS184" s="219"/>
      <c r="BT184" s="219"/>
      <c r="BU184" s="219"/>
      <c r="BV184" s="219"/>
      <c r="BW184" s="219"/>
      <c r="BX184" s="219"/>
      <c r="BY184" s="219"/>
      <c r="BZ184" s="219"/>
      <c r="CA184" s="219"/>
      <c r="CB184" s="219"/>
      <c r="CC184" s="219"/>
      <c r="CD184" s="219"/>
      <c r="CE184" s="219"/>
      <c r="CF184" s="219"/>
      <c r="CG184" s="219"/>
      <c r="CH184" s="220"/>
      <c r="CI184" s="53"/>
      <c r="CJ184" s="7"/>
      <c r="CK184" s="282"/>
      <c r="CL184" s="282"/>
      <c r="CM184" s="282"/>
      <c r="CN184" s="282"/>
      <c r="CO184" s="282"/>
      <c r="CP184" s="282"/>
      <c r="CQ184" s="282"/>
      <c r="CR184" s="282"/>
      <c r="CS184" s="282"/>
      <c r="CT184" s="282"/>
      <c r="CU184" s="282"/>
      <c r="CV184" s="282"/>
      <c r="CW184" s="282"/>
      <c r="CX184" s="282"/>
      <c r="CY184" s="225"/>
      <c r="CZ184" s="225"/>
      <c r="DA184" s="225"/>
      <c r="DB184" s="225"/>
      <c r="DC184" s="225"/>
      <c r="DD184" s="225"/>
      <c r="DE184" s="225"/>
      <c r="DF184" s="225"/>
      <c r="DG184" s="225"/>
      <c r="DH184" s="225"/>
      <c r="DI184" s="225"/>
      <c r="DJ184" s="225"/>
      <c r="DK184" s="225"/>
      <c r="DL184" s="225"/>
      <c r="DM184" s="225"/>
      <c r="DN184" s="225"/>
      <c r="DO184" s="225"/>
      <c r="DP184" s="225"/>
      <c r="DQ184" s="225"/>
      <c r="DR184" s="225"/>
      <c r="DS184" s="225"/>
      <c r="DT184" s="225"/>
      <c r="DU184" s="225"/>
      <c r="DV184" s="225"/>
      <c r="DW184" s="225"/>
      <c r="DX184" s="225"/>
      <c r="DY184" s="225"/>
      <c r="DZ184" s="225"/>
      <c r="EA184" s="225"/>
      <c r="EB184" s="225"/>
      <c r="EC184" s="225"/>
      <c r="ED184" s="210"/>
      <c r="EE184" s="211"/>
      <c r="EF184" s="211"/>
      <c r="EG184" s="211"/>
      <c r="EH184" s="211"/>
      <c r="EI184" s="212"/>
      <c r="EJ184" s="219"/>
      <c r="EK184" s="219"/>
      <c r="EL184" s="219"/>
      <c r="EM184" s="219"/>
      <c r="EN184" s="219"/>
      <c r="EO184" s="219"/>
      <c r="EP184" s="219"/>
      <c r="EQ184" s="219"/>
      <c r="ER184" s="219"/>
      <c r="ES184" s="219"/>
      <c r="ET184" s="219"/>
      <c r="EU184" s="219"/>
      <c r="EV184" s="219"/>
      <c r="EW184" s="219"/>
      <c r="EX184" s="219"/>
      <c r="EY184" s="219"/>
      <c r="EZ184" s="219"/>
      <c r="FA184" s="219"/>
      <c r="FB184" s="219"/>
      <c r="FC184" s="219"/>
      <c r="FD184" s="219"/>
      <c r="FE184" s="219"/>
      <c r="FF184" s="219"/>
      <c r="FG184" s="219"/>
      <c r="FH184" s="219"/>
      <c r="FI184" s="219"/>
      <c r="FJ184" s="219"/>
      <c r="FK184" s="219"/>
      <c r="FL184" s="219"/>
      <c r="FM184" s="219"/>
      <c r="FN184" s="219"/>
      <c r="FO184" s="219"/>
      <c r="FP184" s="220"/>
      <c r="FQ184" s="53"/>
      <c r="FR184" s="7"/>
      <c r="FS184" s="203"/>
      <c r="FT184" s="203"/>
      <c r="FU184" s="203"/>
      <c r="FV184" s="203"/>
      <c r="FW184" s="203"/>
      <c r="FX184" s="203"/>
      <c r="FY184" s="203"/>
      <c r="FZ184" s="203"/>
      <c r="GA184" s="203"/>
      <c r="GB184" s="203"/>
      <c r="GC184" s="203"/>
      <c r="GD184" s="203"/>
      <c r="GE184" s="203"/>
      <c r="GF184" s="203"/>
      <c r="GG184" s="202"/>
      <c r="GH184" s="202"/>
      <c r="GI184" s="202"/>
      <c r="GJ184" s="202"/>
      <c r="GK184" s="202"/>
      <c r="GL184" s="202"/>
      <c r="GM184" s="202"/>
      <c r="GN184" s="202"/>
      <c r="GO184" s="202"/>
      <c r="GP184" s="202"/>
      <c r="GQ184" s="202"/>
      <c r="GR184" s="202"/>
      <c r="GS184" s="202"/>
      <c r="GT184" s="202"/>
      <c r="GU184" s="202"/>
      <c r="GV184" s="202"/>
      <c r="GW184" s="202"/>
      <c r="GX184" s="202"/>
      <c r="GY184" s="202"/>
      <c r="GZ184" s="202"/>
      <c r="HA184" s="202"/>
      <c r="HB184" s="202"/>
      <c r="HC184" s="202"/>
      <c r="HD184" s="202"/>
      <c r="HE184" s="202"/>
      <c r="HF184" s="202"/>
      <c r="HG184" s="202"/>
      <c r="HH184" s="202"/>
      <c r="HI184" s="202"/>
      <c r="HJ184" s="202"/>
      <c r="HK184" s="202"/>
      <c r="HL184" s="210"/>
      <c r="HM184" s="211"/>
      <c r="HN184" s="211"/>
      <c r="HO184" s="211"/>
      <c r="HP184" s="211"/>
      <c r="HQ184" s="212"/>
      <c r="HR184" s="219"/>
      <c r="HS184" s="219"/>
      <c r="HT184" s="219"/>
      <c r="HU184" s="219"/>
      <c r="HV184" s="219"/>
      <c r="HW184" s="219"/>
      <c r="HX184" s="219"/>
      <c r="HY184" s="219"/>
      <c r="HZ184" s="219"/>
      <c r="IA184" s="219"/>
      <c r="IB184" s="219"/>
      <c r="IC184" s="219"/>
      <c r="ID184" s="219"/>
      <c r="IE184" s="219"/>
      <c r="IF184" s="219"/>
      <c r="IG184" s="219"/>
      <c r="IH184" s="219"/>
      <c r="II184" s="219"/>
      <c r="IJ184" s="219"/>
      <c r="IK184" s="219"/>
      <c r="IL184" s="219"/>
      <c r="IM184" s="219"/>
      <c r="IN184" s="219"/>
      <c r="IO184" s="219"/>
      <c r="IP184" s="219"/>
      <c r="IQ184" s="219"/>
      <c r="IR184" s="219"/>
      <c r="IS184" s="219"/>
      <c r="IT184" s="219"/>
      <c r="IU184" s="219"/>
      <c r="IV184" s="219"/>
      <c r="IW184" s="219"/>
      <c r="IX184" s="220"/>
      <c r="IY184" s="107"/>
    </row>
    <row r="185" spans="2:259" ht="3" customHeight="1" x14ac:dyDescent="0.15">
      <c r="B185" s="7"/>
      <c r="C185" s="280"/>
      <c r="D185" s="280"/>
      <c r="E185" s="280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  <c r="P185" s="280"/>
      <c r="Q185" s="280"/>
      <c r="R185" s="280"/>
      <c r="S185" s="280"/>
      <c r="T185" s="280"/>
      <c r="U185" s="280"/>
      <c r="V185" s="280"/>
      <c r="W185" s="280"/>
      <c r="X185" s="280"/>
      <c r="Y185" s="280"/>
      <c r="Z185" s="280"/>
      <c r="AA185" s="280"/>
      <c r="AB185" s="280"/>
      <c r="AC185" s="280"/>
      <c r="AD185" s="280"/>
      <c r="AE185" s="280"/>
      <c r="AF185" s="280"/>
      <c r="AG185" s="280"/>
      <c r="AH185" s="280"/>
      <c r="AI185" s="280"/>
      <c r="AJ185" s="280"/>
      <c r="AK185" s="280"/>
      <c r="AL185" s="280"/>
      <c r="AM185" s="280"/>
      <c r="AN185" s="280"/>
      <c r="AO185" s="280"/>
      <c r="AP185" s="280"/>
      <c r="AQ185" s="280"/>
      <c r="AR185" s="280"/>
      <c r="AS185" s="280"/>
      <c r="AT185" s="280"/>
      <c r="AU185" s="281"/>
      <c r="AV185" s="211"/>
      <c r="AW185" s="211"/>
      <c r="AX185" s="211"/>
      <c r="AY185" s="211"/>
      <c r="AZ185" s="211"/>
      <c r="BA185" s="212"/>
      <c r="BB185" s="219"/>
      <c r="BC185" s="219"/>
      <c r="BD185" s="219"/>
      <c r="BE185" s="219"/>
      <c r="BF185" s="219"/>
      <c r="BG185" s="219"/>
      <c r="BH185" s="219"/>
      <c r="BI185" s="219"/>
      <c r="BJ185" s="219"/>
      <c r="BK185" s="219"/>
      <c r="BL185" s="219"/>
      <c r="BM185" s="219"/>
      <c r="BN185" s="219"/>
      <c r="BO185" s="219"/>
      <c r="BP185" s="219"/>
      <c r="BQ185" s="219"/>
      <c r="BR185" s="219"/>
      <c r="BS185" s="219"/>
      <c r="BT185" s="219"/>
      <c r="BU185" s="219"/>
      <c r="BV185" s="219"/>
      <c r="BW185" s="219"/>
      <c r="BX185" s="219"/>
      <c r="BY185" s="219"/>
      <c r="BZ185" s="219"/>
      <c r="CA185" s="219"/>
      <c r="CB185" s="219"/>
      <c r="CC185" s="219"/>
      <c r="CD185" s="219"/>
      <c r="CE185" s="219"/>
      <c r="CF185" s="219"/>
      <c r="CG185" s="219"/>
      <c r="CH185" s="220"/>
      <c r="CI185" s="53"/>
      <c r="CJ185" s="7"/>
      <c r="CK185" s="282"/>
      <c r="CL185" s="282"/>
      <c r="CM185" s="282"/>
      <c r="CN185" s="282"/>
      <c r="CO185" s="282"/>
      <c r="CP185" s="282"/>
      <c r="CQ185" s="282"/>
      <c r="CR185" s="282"/>
      <c r="CS185" s="282"/>
      <c r="CT185" s="282"/>
      <c r="CU185" s="282"/>
      <c r="CV185" s="282"/>
      <c r="CW185" s="282"/>
      <c r="CX185" s="282"/>
      <c r="CY185" s="225"/>
      <c r="CZ185" s="225"/>
      <c r="DA185" s="225"/>
      <c r="DB185" s="225"/>
      <c r="DC185" s="225"/>
      <c r="DD185" s="225"/>
      <c r="DE185" s="225"/>
      <c r="DF185" s="225"/>
      <c r="DG185" s="225"/>
      <c r="DH185" s="225"/>
      <c r="DI185" s="225"/>
      <c r="DJ185" s="225"/>
      <c r="DK185" s="225"/>
      <c r="DL185" s="225"/>
      <c r="DM185" s="225"/>
      <c r="DN185" s="225"/>
      <c r="DO185" s="225"/>
      <c r="DP185" s="225"/>
      <c r="DQ185" s="225"/>
      <c r="DR185" s="225"/>
      <c r="DS185" s="225"/>
      <c r="DT185" s="225"/>
      <c r="DU185" s="225"/>
      <c r="DV185" s="225"/>
      <c r="DW185" s="225"/>
      <c r="DX185" s="225"/>
      <c r="DY185" s="225"/>
      <c r="DZ185" s="225"/>
      <c r="EA185" s="225"/>
      <c r="EB185" s="225"/>
      <c r="EC185" s="225"/>
      <c r="ED185" s="210"/>
      <c r="EE185" s="211"/>
      <c r="EF185" s="211"/>
      <c r="EG185" s="211"/>
      <c r="EH185" s="211"/>
      <c r="EI185" s="212"/>
      <c r="EJ185" s="219"/>
      <c r="EK185" s="219"/>
      <c r="EL185" s="219"/>
      <c r="EM185" s="219"/>
      <c r="EN185" s="219"/>
      <c r="EO185" s="219"/>
      <c r="EP185" s="219"/>
      <c r="EQ185" s="219"/>
      <c r="ER185" s="219"/>
      <c r="ES185" s="219"/>
      <c r="ET185" s="219"/>
      <c r="EU185" s="219"/>
      <c r="EV185" s="219"/>
      <c r="EW185" s="219"/>
      <c r="EX185" s="219"/>
      <c r="EY185" s="219"/>
      <c r="EZ185" s="219"/>
      <c r="FA185" s="219"/>
      <c r="FB185" s="219"/>
      <c r="FC185" s="219"/>
      <c r="FD185" s="219"/>
      <c r="FE185" s="219"/>
      <c r="FF185" s="219"/>
      <c r="FG185" s="219"/>
      <c r="FH185" s="219"/>
      <c r="FI185" s="219"/>
      <c r="FJ185" s="219"/>
      <c r="FK185" s="219"/>
      <c r="FL185" s="219"/>
      <c r="FM185" s="219"/>
      <c r="FN185" s="219"/>
      <c r="FO185" s="219"/>
      <c r="FP185" s="220"/>
      <c r="FQ185" s="53"/>
      <c r="FR185" s="7"/>
      <c r="FS185" s="203"/>
      <c r="FT185" s="203"/>
      <c r="FU185" s="203"/>
      <c r="FV185" s="203"/>
      <c r="FW185" s="203"/>
      <c r="FX185" s="203"/>
      <c r="FY185" s="203"/>
      <c r="FZ185" s="203"/>
      <c r="GA185" s="203"/>
      <c r="GB185" s="203"/>
      <c r="GC185" s="203"/>
      <c r="GD185" s="203"/>
      <c r="GE185" s="203"/>
      <c r="GF185" s="203"/>
      <c r="GG185" s="202"/>
      <c r="GH185" s="202"/>
      <c r="GI185" s="202"/>
      <c r="GJ185" s="202"/>
      <c r="GK185" s="202"/>
      <c r="GL185" s="202"/>
      <c r="GM185" s="202"/>
      <c r="GN185" s="202"/>
      <c r="GO185" s="202"/>
      <c r="GP185" s="202"/>
      <c r="GQ185" s="202"/>
      <c r="GR185" s="202"/>
      <c r="GS185" s="202"/>
      <c r="GT185" s="202"/>
      <c r="GU185" s="202"/>
      <c r="GV185" s="202"/>
      <c r="GW185" s="202"/>
      <c r="GX185" s="202"/>
      <c r="GY185" s="202"/>
      <c r="GZ185" s="202"/>
      <c r="HA185" s="202"/>
      <c r="HB185" s="202"/>
      <c r="HC185" s="202"/>
      <c r="HD185" s="202"/>
      <c r="HE185" s="202"/>
      <c r="HF185" s="202"/>
      <c r="HG185" s="202"/>
      <c r="HH185" s="202"/>
      <c r="HI185" s="202"/>
      <c r="HJ185" s="202"/>
      <c r="HK185" s="202"/>
      <c r="HL185" s="210"/>
      <c r="HM185" s="211"/>
      <c r="HN185" s="211"/>
      <c r="HO185" s="211"/>
      <c r="HP185" s="211"/>
      <c r="HQ185" s="212"/>
      <c r="HR185" s="219"/>
      <c r="HS185" s="219"/>
      <c r="HT185" s="219"/>
      <c r="HU185" s="219"/>
      <c r="HV185" s="219"/>
      <c r="HW185" s="219"/>
      <c r="HX185" s="219"/>
      <c r="HY185" s="219"/>
      <c r="HZ185" s="219"/>
      <c r="IA185" s="219"/>
      <c r="IB185" s="219"/>
      <c r="IC185" s="219"/>
      <c r="ID185" s="219"/>
      <c r="IE185" s="219"/>
      <c r="IF185" s="219"/>
      <c r="IG185" s="219"/>
      <c r="IH185" s="219"/>
      <c r="II185" s="219"/>
      <c r="IJ185" s="219"/>
      <c r="IK185" s="219"/>
      <c r="IL185" s="219"/>
      <c r="IM185" s="219"/>
      <c r="IN185" s="219"/>
      <c r="IO185" s="219"/>
      <c r="IP185" s="219"/>
      <c r="IQ185" s="219"/>
      <c r="IR185" s="219"/>
      <c r="IS185" s="219"/>
      <c r="IT185" s="219"/>
      <c r="IU185" s="219"/>
      <c r="IV185" s="219"/>
      <c r="IW185" s="219"/>
      <c r="IX185" s="220"/>
      <c r="IY185" s="107"/>
    </row>
    <row r="186" spans="2:259" ht="3" customHeight="1" x14ac:dyDescent="0.15">
      <c r="B186" s="7"/>
      <c r="C186" s="280"/>
      <c r="D186" s="280"/>
      <c r="E186" s="280"/>
      <c r="F186" s="280"/>
      <c r="G186" s="280"/>
      <c r="H186" s="280"/>
      <c r="I186" s="280"/>
      <c r="J186" s="280"/>
      <c r="K186" s="280"/>
      <c r="L186" s="280"/>
      <c r="M186" s="280"/>
      <c r="N186" s="280"/>
      <c r="O186" s="280"/>
      <c r="P186" s="280"/>
      <c r="Q186" s="280"/>
      <c r="R186" s="280"/>
      <c r="S186" s="280"/>
      <c r="T186" s="280"/>
      <c r="U186" s="280"/>
      <c r="V186" s="280"/>
      <c r="W186" s="280"/>
      <c r="X186" s="280"/>
      <c r="Y186" s="280"/>
      <c r="Z186" s="280"/>
      <c r="AA186" s="280"/>
      <c r="AB186" s="280"/>
      <c r="AC186" s="280"/>
      <c r="AD186" s="280"/>
      <c r="AE186" s="280"/>
      <c r="AF186" s="280"/>
      <c r="AG186" s="280"/>
      <c r="AH186" s="280"/>
      <c r="AI186" s="280"/>
      <c r="AJ186" s="280"/>
      <c r="AK186" s="280"/>
      <c r="AL186" s="280"/>
      <c r="AM186" s="280"/>
      <c r="AN186" s="280"/>
      <c r="AO186" s="280"/>
      <c r="AP186" s="280"/>
      <c r="AQ186" s="280"/>
      <c r="AR186" s="280"/>
      <c r="AS186" s="280"/>
      <c r="AT186" s="280"/>
      <c r="AU186" s="281"/>
      <c r="AV186" s="211"/>
      <c r="AW186" s="211"/>
      <c r="AX186" s="211"/>
      <c r="AY186" s="211"/>
      <c r="AZ186" s="211"/>
      <c r="BA186" s="212"/>
      <c r="BB186" s="219"/>
      <c r="BC186" s="219"/>
      <c r="BD186" s="219"/>
      <c r="BE186" s="219"/>
      <c r="BF186" s="219"/>
      <c r="BG186" s="219"/>
      <c r="BH186" s="219"/>
      <c r="BI186" s="219"/>
      <c r="BJ186" s="219"/>
      <c r="BK186" s="219"/>
      <c r="BL186" s="219"/>
      <c r="BM186" s="219"/>
      <c r="BN186" s="219"/>
      <c r="BO186" s="219"/>
      <c r="BP186" s="219"/>
      <c r="BQ186" s="219"/>
      <c r="BR186" s="219"/>
      <c r="BS186" s="219"/>
      <c r="BT186" s="219"/>
      <c r="BU186" s="219"/>
      <c r="BV186" s="219"/>
      <c r="BW186" s="219"/>
      <c r="BX186" s="219"/>
      <c r="BY186" s="219"/>
      <c r="BZ186" s="219"/>
      <c r="CA186" s="219"/>
      <c r="CB186" s="219"/>
      <c r="CC186" s="219"/>
      <c r="CD186" s="219"/>
      <c r="CE186" s="219"/>
      <c r="CF186" s="219"/>
      <c r="CG186" s="219"/>
      <c r="CH186" s="220"/>
      <c r="CI186" s="53"/>
      <c r="CJ186" s="7"/>
      <c r="CK186" s="282"/>
      <c r="CL186" s="282"/>
      <c r="CM186" s="282"/>
      <c r="CN186" s="282"/>
      <c r="CO186" s="282"/>
      <c r="CP186" s="282"/>
      <c r="CQ186" s="282"/>
      <c r="CR186" s="282"/>
      <c r="CS186" s="282"/>
      <c r="CT186" s="282"/>
      <c r="CU186" s="282"/>
      <c r="CV186" s="282"/>
      <c r="CW186" s="282"/>
      <c r="CX186" s="282"/>
      <c r="CY186" s="225"/>
      <c r="CZ186" s="225"/>
      <c r="DA186" s="225"/>
      <c r="DB186" s="225"/>
      <c r="DC186" s="225"/>
      <c r="DD186" s="225"/>
      <c r="DE186" s="225"/>
      <c r="DF186" s="225"/>
      <c r="DG186" s="225"/>
      <c r="DH186" s="225"/>
      <c r="DI186" s="225"/>
      <c r="DJ186" s="225"/>
      <c r="DK186" s="225"/>
      <c r="DL186" s="225"/>
      <c r="DM186" s="225"/>
      <c r="DN186" s="225"/>
      <c r="DO186" s="225"/>
      <c r="DP186" s="225"/>
      <c r="DQ186" s="225"/>
      <c r="DR186" s="225"/>
      <c r="DS186" s="225"/>
      <c r="DT186" s="225"/>
      <c r="DU186" s="225"/>
      <c r="DV186" s="225"/>
      <c r="DW186" s="225"/>
      <c r="DX186" s="225"/>
      <c r="DY186" s="225"/>
      <c r="DZ186" s="225"/>
      <c r="EA186" s="225"/>
      <c r="EB186" s="225"/>
      <c r="EC186" s="225"/>
      <c r="ED186" s="210"/>
      <c r="EE186" s="211"/>
      <c r="EF186" s="211"/>
      <c r="EG186" s="211"/>
      <c r="EH186" s="211"/>
      <c r="EI186" s="212"/>
      <c r="EJ186" s="219"/>
      <c r="EK186" s="219"/>
      <c r="EL186" s="219"/>
      <c r="EM186" s="219"/>
      <c r="EN186" s="219"/>
      <c r="EO186" s="219"/>
      <c r="EP186" s="219"/>
      <c r="EQ186" s="219"/>
      <c r="ER186" s="219"/>
      <c r="ES186" s="219"/>
      <c r="ET186" s="219"/>
      <c r="EU186" s="219"/>
      <c r="EV186" s="219"/>
      <c r="EW186" s="219"/>
      <c r="EX186" s="219"/>
      <c r="EY186" s="219"/>
      <c r="EZ186" s="219"/>
      <c r="FA186" s="219"/>
      <c r="FB186" s="219"/>
      <c r="FC186" s="219"/>
      <c r="FD186" s="219"/>
      <c r="FE186" s="219"/>
      <c r="FF186" s="219"/>
      <c r="FG186" s="219"/>
      <c r="FH186" s="219"/>
      <c r="FI186" s="219"/>
      <c r="FJ186" s="219"/>
      <c r="FK186" s="219"/>
      <c r="FL186" s="219"/>
      <c r="FM186" s="219"/>
      <c r="FN186" s="219"/>
      <c r="FO186" s="219"/>
      <c r="FP186" s="220"/>
      <c r="FQ186" s="53"/>
      <c r="FR186" s="7"/>
      <c r="FS186" s="203"/>
      <c r="FT186" s="203"/>
      <c r="FU186" s="203"/>
      <c r="FV186" s="203"/>
      <c r="FW186" s="203"/>
      <c r="FX186" s="203"/>
      <c r="FY186" s="203"/>
      <c r="FZ186" s="203"/>
      <c r="GA186" s="203"/>
      <c r="GB186" s="203"/>
      <c r="GC186" s="203"/>
      <c r="GD186" s="203"/>
      <c r="GE186" s="203"/>
      <c r="GF186" s="203"/>
      <c r="GG186" s="202"/>
      <c r="GH186" s="202"/>
      <c r="GI186" s="202"/>
      <c r="GJ186" s="202"/>
      <c r="GK186" s="202"/>
      <c r="GL186" s="202"/>
      <c r="GM186" s="202"/>
      <c r="GN186" s="202"/>
      <c r="GO186" s="202"/>
      <c r="GP186" s="202"/>
      <c r="GQ186" s="202"/>
      <c r="GR186" s="202"/>
      <c r="GS186" s="202"/>
      <c r="GT186" s="202"/>
      <c r="GU186" s="202"/>
      <c r="GV186" s="202"/>
      <c r="GW186" s="202"/>
      <c r="GX186" s="202"/>
      <c r="GY186" s="202"/>
      <c r="GZ186" s="202"/>
      <c r="HA186" s="202"/>
      <c r="HB186" s="202"/>
      <c r="HC186" s="202"/>
      <c r="HD186" s="202"/>
      <c r="HE186" s="202"/>
      <c r="HF186" s="202"/>
      <c r="HG186" s="202"/>
      <c r="HH186" s="202"/>
      <c r="HI186" s="202"/>
      <c r="HJ186" s="202"/>
      <c r="HK186" s="202"/>
      <c r="HL186" s="210"/>
      <c r="HM186" s="211"/>
      <c r="HN186" s="211"/>
      <c r="HO186" s="211"/>
      <c r="HP186" s="211"/>
      <c r="HQ186" s="212"/>
      <c r="HR186" s="219"/>
      <c r="HS186" s="219"/>
      <c r="HT186" s="219"/>
      <c r="HU186" s="219"/>
      <c r="HV186" s="219"/>
      <c r="HW186" s="219"/>
      <c r="HX186" s="219"/>
      <c r="HY186" s="219"/>
      <c r="HZ186" s="219"/>
      <c r="IA186" s="219"/>
      <c r="IB186" s="219"/>
      <c r="IC186" s="219"/>
      <c r="ID186" s="219"/>
      <c r="IE186" s="219"/>
      <c r="IF186" s="219"/>
      <c r="IG186" s="219"/>
      <c r="IH186" s="219"/>
      <c r="II186" s="219"/>
      <c r="IJ186" s="219"/>
      <c r="IK186" s="219"/>
      <c r="IL186" s="219"/>
      <c r="IM186" s="219"/>
      <c r="IN186" s="219"/>
      <c r="IO186" s="219"/>
      <c r="IP186" s="219"/>
      <c r="IQ186" s="219"/>
      <c r="IR186" s="219"/>
      <c r="IS186" s="219"/>
      <c r="IT186" s="219"/>
      <c r="IU186" s="219"/>
      <c r="IV186" s="219"/>
      <c r="IW186" s="219"/>
      <c r="IX186" s="220"/>
      <c r="IY186" s="107"/>
    </row>
    <row r="187" spans="2:259" ht="3" customHeight="1" x14ac:dyDescent="0.15">
      <c r="B187" s="7"/>
      <c r="C187" s="280"/>
      <c r="D187" s="280"/>
      <c r="E187" s="280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  <c r="AB187" s="280"/>
      <c r="AC187" s="280"/>
      <c r="AD187" s="280"/>
      <c r="AE187" s="280"/>
      <c r="AF187" s="280"/>
      <c r="AG187" s="280"/>
      <c r="AH187" s="280"/>
      <c r="AI187" s="280"/>
      <c r="AJ187" s="280"/>
      <c r="AK187" s="280"/>
      <c r="AL187" s="280"/>
      <c r="AM187" s="280"/>
      <c r="AN187" s="280"/>
      <c r="AO187" s="280"/>
      <c r="AP187" s="280"/>
      <c r="AQ187" s="280"/>
      <c r="AR187" s="280"/>
      <c r="AS187" s="280"/>
      <c r="AT187" s="280"/>
      <c r="AU187" s="281"/>
      <c r="AV187" s="211"/>
      <c r="AW187" s="211"/>
      <c r="AX187" s="211"/>
      <c r="AY187" s="211"/>
      <c r="AZ187" s="211"/>
      <c r="BA187" s="212"/>
      <c r="BB187" s="219"/>
      <c r="BC187" s="219"/>
      <c r="BD187" s="219"/>
      <c r="BE187" s="219"/>
      <c r="BF187" s="219"/>
      <c r="BG187" s="219"/>
      <c r="BH187" s="219"/>
      <c r="BI187" s="219"/>
      <c r="BJ187" s="219"/>
      <c r="BK187" s="219"/>
      <c r="BL187" s="219"/>
      <c r="BM187" s="219"/>
      <c r="BN187" s="219"/>
      <c r="BO187" s="219"/>
      <c r="BP187" s="219"/>
      <c r="BQ187" s="219"/>
      <c r="BR187" s="219"/>
      <c r="BS187" s="219"/>
      <c r="BT187" s="219"/>
      <c r="BU187" s="219"/>
      <c r="BV187" s="219"/>
      <c r="BW187" s="219"/>
      <c r="BX187" s="219"/>
      <c r="BY187" s="219"/>
      <c r="BZ187" s="219"/>
      <c r="CA187" s="219"/>
      <c r="CB187" s="219"/>
      <c r="CC187" s="219"/>
      <c r="CD187" s="219"/>
      <c r="CE187" s="219"/>
      <c r="CF187" s="219"/>
      <c r="CG187" s="219"/>
      <c r="CH187" s="220"/>
      <c r="CI187" s="53"/>
      <c r="CJ187" s="7"/>
      <c r="CK187" s="282"/>
      <c r="CL187" s="282"/>
      <c r="CM187" s="282"/>
      <c r="CN187" s="282"/>
      <c r="CO187" s="282"/>
      <c r="CP187" s="282"/>
      <c r="CQ187" s="282"/>
      <c r="CR187" s="282"/>
      <c r="CS187" s="282"/>
      <c r="CT187" s="282"/>
      <c r="CU187" s="282"/>
      <c r="CV187" s="282"/>
      <c r="CW187" s="282"/>
      <c r="CX187" s="282"/>
      <c r="CY187" s="225"/>
      <c r="CZ187" s="225"/>
      <c r="DA187" s="225"/>
      <c r="DB187" s="225"/>
      <c r="DC187" s="225"/>
      <c r="DD187" s="225"/>
      <c r="DE187" s="225"/>
      <c r="DF187" s="225"/>
      <c r="DG187" s="225"/>
      <c r="DH187" s="225"/>
      <c r="DI187" s="225"/>
      <c r="DJ187" s="225"/>
      <c r="DK187" s="225"/>
      <c r="DL187" s="225"/>
      <c r="DM187" s="225"/>
      <c r="DN187" s="225"/>
      <c r="DO187" s="225"/>
      <c r="DP187" s="225"/>
      <c r="DQ187" s="225"/>
      <c r="DR187" s="225"/>
      <c r="DS187" s="225"/>
      <c r="DT187" s="225"/>
      <c r="DU187" s="225"/>
      <c r="DV187" s="225"/>
      <c r="DW187" s="225"/>
      <c r="DX187" s="225"/>
      <c r="DY187" s="225"/>
      <c r="DZ187" s="225"/>
      <c r="EA187" s="225"/>
      <c r="EB187" s="225"/>
      <c r="EC187" s="225"/>
      <c r="ED187" s="210"/>
      <c r="EE187" s="211"/>
      <c r="EF187" s="211"/>
      <c r="EG187" s="211"/>
      <c r="EH187" s="211"/>
      <c r="EI187" s="212"/>
      <c r="EJ187" s="219"/>
      <c r="EK187" s="219"/>
      <c r="EL187" s="219"/>
      <c r="EM187" s="219"/>
      <c r="EN187" s="219"/>
      <c r="EO187" s="219"/>
      <c r="EP187" s="219"/>
      <c r="EQ187" s="219"/>
      <c r="ER187" s="219"/>
      <c r="ES187" s="219"/>
      <c r="ET187" s="219"/>
      <c r="EU187" s="219"/>
      <c r="EV187" s="219"/>
      <c r="EW187" s="219"/>
      <c r="EX187" s="219"/>
      <c r="EY187" s="219"/>
      <c r="EZ187" s="219"/>
      <c r="FA187" s="219"/>
      <c r="FB187" s="219"/>
      <c r="FC187" s="219"/>
      <c r="FD187" s="219"/>
      <c r="FE187" s="219"/>
      <c r="FF187" s="219"/>
      <c r="FG187" s="219"/>
      <c r="FH187" s="219"/>
      <c r="FI187" s="219"/>
      <c r="FJ187" s="219"/>
      <c r="FK187" s="219"/>
      <c r="FL187" s="219"/>
      <c r="FM187" s="219"/>
      <c r="FN187" s="219"/>
      <c r="FO187" s="219"/>
      <c r="FP187" s="220"/>
      <c r="FQ187" s="53"/>
      <c r="FR187" s="7"/>
      <c r="FS187" s="203"/>
      <c r="FT187" s="203"/>
      <c r="FU187" s="203"/>
      <c r="FV187" s="203"/>
      <c r="FW187" s="203"/>
      <c r="FX187" s="203"/>
      <c r="FY187" s="203"/>
      <c r="FZ187" s="203"/>
      <c r="GA187" s="203"/>
      <c r="GB187" s="203"/>
      <c r="GC187" s="203"/>
      <c r="GD187" s="203"/>
      <c r="GE187" s="203"/>
      <c r="GF187" s="203"/>
      <c r="GG187" s="202"/>
      <c r="GH187" s="202"/>
      <c r="GI187" s="202"/>
      <c r="GJ187" s="202"/>
      <c r="GK187" s="202"/>
      <c r="GL187" s="202"/>
      <c r="GM187" s="202"/>
      <c r="GN187" s="202"/>
      <c r="GO187" s="202"/>
      <c r="GP187" s="202"/>
      <c r="GQ187" s="202"/>
      <c r="GR187" s="202"/>
      <c r="GS187" s="202"/>
      <c r="GT187" s="202"/>
      <c r="GU187" s="202"/>
      <c r="GV187" s="202"/>
      <c r="GW187" s="202"/>
      <c r="GX187" s="202"/>
      <c r="GY187" s="202"/>
      <c r="GZ187" s="202"/>
      <c r="HA187" s="202"/>
      <c r="HB187" s="202"/>
      <c r="HC187" s="202"/>
      <c r="HD187" s="202"/>
      <c r="HE187" s="202"/>
      <c r="HF187" s="202"/>
      <c r="HG187" s="202"/>
      <c r="HH187" s="202"/>
      <c r="HI187" s="202"/>
      <c r="HJ187" s="202"/>
      <c r="HK187" s="202"/>
      <c r="HL187" s="210"/>
      <c r="HM187" s="211"/>
      <c r="HN187" s="211"/>
      <c r="HO187" s="211"/>
      <c r="HP187" s="211"/>
      <c r="HQ187" s="212"/>
      <c r="HR187" s="219"/>
      <c r="HS187" s="219"/>
      <c r="HT187" s="219"/>
      <c r="HU187" s="219"/>
      <c r="HV187" s="219"/>
      <c r="HW187" s="219"/>
      <c r="HX187" s="219"/>
      <c r="HY187" s="219"/>
      <c r="HZ187" s="219"/>
      <c r="IA187" s="219"/>
      <c r="IB187" s="219"/>
      <c r="IC187" s="219"/>
      <c r="ID187" s="219"/>
      <c r="IE187" s="219"/>
      <c r="IF187" s="219"/>
      <c r="IG187" s="219"/>
      <c r="IH187" s="219"/>
      <c r="II187" s="219"/>
      <c r="IJ187" s="219"/>
      <c r="IK187" s="219"/>
      <c r="IL187" s="219"/>
      <c r="IM187" s="219"/>
      <c r="IN187" s="219"/>
      <c r="IO187" s="219"/>
      <c r="IP187" s="219"/>
      <c r="IQ187" s="219"/>
      <c r="IR187" s="219"/>
      <c r="IS187" s="219"/>
      <c r="IT187" s="219"/>
      <c r="IU187" s="219"/>
      <c r="IV187" s="219"/>
      <c r="IW187" s="219"/>
      <c r="IX187" s="220"/>
      <c r="IY187" s="107"/>
    </row>
    <row r="188" spans="2:259" ht="3" customHeight="1" x14ac:dyDescent="0.15">
      <c r="B188" s="7"/>
      <c r="C188" s="280"/>
      <c r="D188" s="280"/>
      <c r="E188" s="280"/>
      <c r="F188" s="280"/>
      <c r="G188" s="280"/>
      <c r="H188" s="280"/>
      <c r="I188" s="280"/>
      <c r="J188" s="280"/>
      <c r="K188" s="280"/>
      <c r="L188" s="280"/>
      <c r="M188" s="280"/>
      <c r="N188" s="280"/>
      <c r="O188" s="280"/>
      <c r="P188" s="280"/>
      <c r="Q188" s="280"/>
      <c r="R188" s="280"/>
      <c r="S188" s="280"/>
      <c r="T188" s="280"/>
      <c r="U188" s="280"/>
      <c r="V188" s="280"/>
      <c r="W188" s="280"/>
      <c r="X188" s="280"/>
      <c r="Y188" s="280"/>
      <c r="Z188" s="280"/>
      <c r="AA188" s="280"/>
      <c r="AB188" s="280"/>
      <c r="AC188" s="280"/>
      <c r="AD188" s="280"/>
      <c r="AE188" s="280"/>
      <c r="AF188" s="280"/>
      <c r="AG188" s="280"/>
      <c r="AH188" s="280"/>
      <c r="AI188" s="280"/>
      <c r="AJ188" s="280"/>
      <c r="AK188" s="280"/>
      <c r="AL188" s="280"/>
      <c r="AM188" s="280"/>
      <c r="AN188" s="280"/>
      <c r="AO188" s="280"/>
      <c r="AP188" s="280"/>
      <c r="AQ188" s="280"/>
      <c r="AR188" s="280"/>
      <c r="AS188" s="280"/>
      <c r="AT188" s="280"/>
      <c r="AU188" s="281"/>
      <c r="AV188" s="211"/>
      <c r="AW188" s="211"/>
      <c r="AX188" s="211"/>
      <c r="AY188" s="211"/>
      <c r="AZ188" s="211"/>
      <c r="BA188" s="212"/>
      <c r="BB188" s="219"/>
      <c r="BC188" s="219"/>
      <c r="BD188" s="219"/>
      <c r="BE188" s="219"/>
      <c r="BF188" s="219"/>
      <c r="BG188" s="219"/>
      <c r="BH188" s="219"/>
      <c r="BI188" s="219"/>
      <c r="BJ188" s="219"/>
      <c r="BK188" s="219"/>
      <c r="BL188" s="219"/>
      <c r="BM188" s="219"/>
      <c r="BN188" s="219"/>
      <c r="BO188" s="219"/>
      <c r="BP188" s="219"/>
      <c r="BQ188" s="219"/>
      <c r="BR188" s="219"/>
      <c r="BS188" s="219"/>
      <c r="BT188" s="219"/>
      <c r="BU188" s="219"/>
      <c r="BV188" s="219"/>
      <c r="BW188" s="219"/>
      <c r="BX188" s="219"/>
      <c r="BY188" s="219"/>
      <c r="BZ188" s="219"/>
      <c r="CA188" s="219"/>
      <c r="CB188" s="219"/>
      <c r="CC188" s="219"/>
      <c r="CD188" s="219"/>
      <c r="CE188" s="219"/>
      <c r="CF188" s="219"/>
      <c r="CG188" s="219"/>
      <c r="CH188" s="220"/>
      <c r="CI188" s="53"/>
      <c r="CJ188" s="7"/>
      <c r="CK188" s="282"/>
      <c r="CL188" s="282"/>
      <c r="CM188" s="282"/>
      <c r="CN188" s="282"/>
      <c r="CO188" s="282"/>
      <c r="CP188" s="282"/>
      <c r="CQ188" s="282"/>
      <c r="CR188" s="282"/>
      <c r="CS188" s="282"/>
      <c r="CT188" s="282"/>
      <c r="CU188" s="282"/>
      <c r="CV188" s="282"/>
      <c r="CW188" s="282"/>
      <c r="CX188" s="282"/>
      <c r="CY188" s="225"/>
      <c r="CZ188" s="225"/>
      <c r="DA188" s="225"/>
      <c r="DB188" s="225"/>
      <c r="DC188" s="225"/>
      <c r="DD188" s="225"/>
      <c r="DE188" s="225"/>
      <c r="DF188" s="225"/>
      <c r="DG188" s="225"/>
      <c r="DH188" s="225"/>
      <c r="DI188" s="225"/>
      <c r="DJ188" s="225"/>
      <c r="DK188" s="225"/>
      <c r="DL188" s="225"/>
      <c r="DM188" s="225"/>
      <c r="DN188" s="225"/>
      <c r="DO188" s="225"/>
      <c r="DP188" s="225"/>
      <c r="DQ188" s="225"/>
      <c r="DR188" s="225"/>
      <c r="DS188" s="225"/>
      <c r="DT188" s="225"/>
      <c r="DU188" s="225"/>
      <c r="DV188" s="225"/>
      <c r="DW188" s="225"/>
      <c r="DX188" s="225"/>
      <c r="DY188" s="225"/>
      <c r="DZ188" s="225"/>
      <c r="EA188" s="225"/>
      <c r="EB188" s="225"/>
      <c r="EC188" s="225"/>
      <c r="ED188" s="210"/>
      <c r="EE188" s="211"/>
      <c r="EF188" s="211"/>
      <c r="EG188" s="211"/>
      <c r="EH188" s="211"/>
      <c r="EI188" s="212"/>
      <c r="EJ188" s="219"/>
      <c r="EK188" s="219"/>
      <c r="EL188" s="219"/>
      <c r="EM188" s="219"/>
      <c r="EN188" s="219"/>
      <c r="EO188" s="219"/>
      <c r="EP188" s="219"/>
      <c r="EQ188" s="219"/>
      <c r="ER188" s="219"/>
      <c r="ES188" s="219"/>
      <c r="ET188" s="219"/>
      <c r="EU188" s="219"/>
      <c r="EV188" s="219"/>
      <c r="EW188" s="219"/>
      <c r="EX188" s="219"/>
      <c r="EY188" s="219"/>
      <c r="EZ188" s="219"/>
      <c r="FA188" s="219"/>
      <c r="FB188" s="219"/>
      <c r="FC188" s="219"/>
      <c r="FD188" s="219"/>
      <c r="FE188" s="219"/>
      <c r="FF188" s="219"/>
      <c r="FG188" s="219"/>
      <c r="FH188" s="219"/>
      <c r="FI188" s="219"/>
      <c r="FJ188" s="219"/>
      <c r="FK188" s="219"/>
      <c r="FL188" s="219"/>
      <c r="FM188" s="219"/>
      <c r="FN188" s="219"/>
      <c r="FO188" s="219"/>
      <c r="FP188" s="220"/>
      <c r="FQ188" s="53"/>
      <c r="FR188" s="7"/>
      <c r="FS188" s="203"/>
      <c r="FT188" s="203"/>
      <c r="FU188" s="203"/>
      <c r="FV188" s="203"/>
      <c r="FW188" s="203"/>
      <c r="FX188" s="203"/>
      <c r="FY188" s="203"/>
      <c r="FZ188" s="203"/>
      <c r="GA188" s="203"/>
      <c r="GB188" s="203"/>
      <c r="GC188" s="203"/>
      <c r="GD188" s="203"/>
      <c r="GE188" s="203"/>
      <c r="GF188" s="203"/>
      <c r="GG188" s="202"/>
      <c r="GH188" s="202"/>
      <c r="GI188" s="202"/>
      <c r="GJ188" s="202"/>
      <c r="GK188" s="202"/>
      <c r="GL188" s="202"/>
      <c r="GM188" s="202"/>
      <c r="GN188" s="202"/>
      <c r="GO188" s="202"/>
      <c r="GP188" s="202"/>
      <c r="GQ188" s="202"/>
      <c r="GR188" s="202"/>
      <c r="GS188" s="202"/>
      <c r="GT188" s="202"/>
      <c r="GU188" s="202"/>
      <c r="GV188" s="202"/>
      <c r="GW188" s="202"/>
      <c r="GX188" s="202"/>
      <c r="GY188" s="202"/>
      <c r="GZ188" s="202"/>
      <c r="HA188" s="202"/>
      <c r="HB188" s="202"/>
      <c r="HC188" s="202"/>
      <c r="HD188" s="202"/>
      <c r="HE188" s="202"/>
      <c r="HF188" s="202"/>
      <c r="HG188" s="202"/>
      <c r="HH188" s="202"/>
      <c r="HI188" s="202"/>
      <c r="HJ188" s="202"/>
      <c r="HK188" s="202"/>
      <c r="HL188" s="210"/>
      <c r="HM188" s="211"/>
      <c r="HN188" s="211"/>
      <c r="HO188" s="211"/>
      <c r="HP188" s="211"/>
      <c r="HQ188" s="212"/>
      <c r="HR188" s="219"/>
      <c r="HS188" s="219"/>
      <c r="HT188" s="219"/>
      <c r="HU188" s="219"/>
      <c r="HV188" s="219"/>
      <c r="HW188" s="219"/>
      <c r="HX188" s="219"/>
      <c r="HY188" s="219"/>
      <c r="HZ188" s="219"/>
      <c r="IA188" s="219"/>
      <c r="IB188" s="219"/>
      <c r="IC188" s="219"/>
      <c r="ID188" s="219"/>
      <c r="IE188" s="219"/>
      <c r="IF188" s="219"/>
      <c r="IG188" s="219"/>
      <c r="IH188" s="219"/>
      <c r="II188" s="219"/>
      <c r="IJ188" s="219"/>
      <c r="IK188" s="219"/>
      <c r="IL188" s="219"/>
      <c r="IM188" s="219"/>
      <c r="IN188" s="219"/>
      <c r="IO188" s="219"/>
      <c r="IP188" s="219"/>
      <c r="IQ188" s="219"/>
      <c r="IR188" s="219"/>
      <c r="IS188" s="219"/>
      <c r="IT188" s="219"/>
      <c r="IU188" s="219"/>
      <c r="IV188" s="219"/>
      <c r="IW188" s="219"/>
      <c r="IX188" s="220"/>
      <c r="IY188" s="107"/>
    </row>
    <row r="189" spans="2:259" ht="3" customHeight="1" x14ac:dyDescent="0.15">
      <c r="B189" s="7"/>
      <c r="C189" s="280"/>
      <c r="D189" s="280"/>
      <c r="E189" s="280"/>
      <c r="F189" s="280"/>
      <c r="G189" s="280"/>
      <c r="H189" s="280"/>
      <c r="I189" s="280"/>
      <c r="J189" s="280"/>
      <c r="K189" s="280"/>
      <c r="L189" s="280"/>
      <c r="M189" s="280"/>
      <c r="N189" s="280"/>
      <c r="O189" s="280"/>
      <c r="P189" s="280"/>
      <c r="Q189" s="280"/>
      <c r="R189" s="280"/>
      <c r="S189" s="280"/>
      <c r="T189" s="280"/>
      <c r="U189" s="280"/>
      <c r="V189" s="280"/>
      <c r="W189" s="280"/>
      <c r="X189" s="280"/>
      <c r="Y189" s="280"/>
      <c r="Z189" s="280"/>
      <c r="AA189" s="280"/>
      <c r="AB189" s="280"/>
      <c r="AC189" s="280"/>
      <c r="AD189" s="280"/>
      <c r="AE189" s="280"/>
      <c r="AF189" s="280"/>
      <c r="AG189" s="280"/>
      <c r="AH189" s="280"/>
      <c r="AI189" s="280"/>
      <c r="AJ189" s="280"/>
      <c r="AK189" s="280"/>
      <c r="AL189" s="280"/>
      <c r="AM189" s="280"/>
      <c r="AN189" s="280"/>
      <c r="AO189" s="280"/>
      <c r="AP189" s="280"/>
      <c r="AQ189" s="280"/>
      <c r="AR189" s="280"/>
      <c r="AS189" s="280"/>
      <c r="AT189" s="280"/>
      <c r="AU189" s="281"/>
      <c r="AV189" s="214"/>
      <c r="AW189" s="214"/>
      <c r="AX189" s="214"/>
      <c r="AY189" s="214"/>
      <c r="AZ189" s="214"/>
      <c r="BA189" s="215"/>
      <c r="BB189" s="221"/>
      <c r="BC189" s="221"/>
      <c r="BD189" s="221"/>
      <c r="BE189" s="221"/>
      <c r="BF189" s="221"/>
      <c r="BG189" s="221"/>
      <c r="BH189" s="221"/>
      <c r="BI189" s="221"/>
      <c r="BJ189" s="221"/>
      <c r="BK189" s="221"/>
      <c r="BL189" s="221"/>
      <c r="BM189" s="221"/>
      <c r="BN189" s="221"/>
      <c r="BO189" s="221"/>
      <c r="BP189" s="221"/>
      <c r="BQ189" s="221"/>
      <c r="BR189" s="221"/>
      <c r="BS189" s="221"/>
      <c r="BT189" s="221"/>
      <c r="BU189" s="221"/>
      <c r="BV189" s="221"/>
      <c r="BW189" s="221"/>
      <c r="BX189" s="221"/>
      <c r="BY189" s="221"/>
      <c r="BZ189" s="221"/>
      <c r="CA189" s="221"/>
      <c r="CB189" s="221"/>
      <c r="CC189" s="221"/>
      <c r="CD189" s="221"/>
      <c r="CE189" s="221"/>
      <c r="CF189" s="221"/>
      <c r="CG189" s="221"/>
      <c r="CH189" s="222"/>
      <c r="CI189" s="53"/>
      <c r="CJ189" s="7"/>
      <c r="CK189" s="282"/>
      <c r="CL189" s="282"/>
      <c r="CM189" s="282"/>
      <c r="CN189" s="282"/>
      <c r="CO189" s="282"/>
      <c r="CP189" s="282"/>
      <c r="CQ189" s="282"/>
      <c r="CR189" s="282"/>
      <c r="CS189" s="282"/>
      <c r="CT189" s="282"/>
      <c r="CU189" s="282"/>
      <c r="CV189" s="282"/>
      <c r="CW189" s="282"/>
      <c r="CX189" s="282"/>
      <c r="CY189" s="225"/>
      <c r="CZ189" s="225"/>
      <c r="DA189" s="225"/>
      <c r="DB189" s="225"/>
      <c r="DC189" s="225"/>
      <c r="DD189" s="225"/>
      <c r="DE189" s="225"/>
      <c r="DF189" s="225"/>
      <c r="DG189" s="225"/>
      <c r="DH189" s="225"/>
      <c r="DI189" s="225"/>
      <c r="DJ189" s="225"/>
      <c r="DK189" s="225"/>
      <c r="DL189" s="225"/>
      <c r="DM189" s="225"/>
      <c r="DN189" s="225"/>
      <c r="DO189" s="225"/>
      <c r="DP189" s="225"/>
      <c r="DQ189" s="225"/>
      <c r="DR189" s="225"/>
      <c r="DS189" s="225"/>
      <c r="DT189" s="225"/>
      <c r="DU189" s="225"/>
      <c r="DV189" s="225"/>
      <c r="DW189" s="225"/>
      <c r="DX189" s="225"/>
      <c r="DY189" s="225"/>
      <c r="DZ189" s="225"/>
      <c r="EA189" s="225"/>
      <c r="EB189" s="225"/>
      <c r="EC189" s="225"/>
      <c r="ED189" s="213"/>
      <c r="EE189" s="214"/>
      <c r="EF189" s="214"/>
      <c r="EG189" s="214"/>
      <c r="EH189" s="214"/>
      <c r="EI189" s="215"/>
      <c r="EJ189" s="221"/>
      <c r="EK189" s="221"/>
      <c r="EL189" s="221"/>
      <c r="EM189" s="221"/>
      <c r="EN189" s="221"/>
      <c r="EO189" s="221"/>
      <c r="EP189" s="221"/>
      <c r="EQ189" s="221"/>
      <c r="ER189" s="221"/>
      <c r="ES189" s="221"/>
      <c r="ET189" s="221"/>
      <c r="EU189" s="221"/>
      <c r="EV189" s="221"/>
      <c r="EW189" s="221"/>
      <c r="EX189" s="221"/>
      <c r="EY189" s="221"/>
      <c r="EZ189" s="221"/>
      <c r="FA189" s="221"/>
      <c r="FB189" s="221"/>
      <c r="FC189" s="221"/>
      <c r="FD189" s="221"/>
      <c r="FE189" s="221"/>
      <c r="FF189" s="221"/>
      <c r="FG189" s="221"/>
      <c r="FH189" s="221"/>
      <c r="FI189" s="221"/>
      <c r="FJ189" s="221"/>
      <c r="FK189" s="221"/>
      <c r="FL189" s="221"/>
      <c r="FM189" s="221"/>
      <c r="FN189" s="221"/>
      <c r="FO189" s="221"/>
      <c r="FP189" s="222"/>
      <c r="FQ189" s="53"/>
      <c r="FR189" s="7"/>
      <c r="FS189" s="203"/>
      <c r="FT189" s="203"/>
      <c r="FU189" s="203"/>
      <c r="FV189" s="203"/>
      <c r="FW189" s="203"/>
      <c r="FX189" s="203"/>
      <c r="FY189" s="203"/>
      <c r="FZ189" s="203"/>
      <c r="GA189" s="203"/>
      <c r="GB189" s="203"/>
      <c r="GC189" s="203"/>
      <c r="GD189" s="203"/>
      <c r="GE189" s="203"/>
      <c r="GF189" s="203"/>
      <c r="GG189" s="202"/>
      <c r="GH189" s="202"/>
      <c r="GI189" s="202"/>
      <c r="GJ189" s="202"/>
      <c r="GK189" s="202"/>
      <c r="GL189" s="202"/>
      <c r="GM189" s="202"/>
      <c r="GN189" s="202"/>
      <c r="GO189" s="202"/>
      <c r="GP189" s="202"/>
      <c r="GQ189" s="202"/>
      <c r="GR189" s="202"/>
      <c r="GS189" s="202"/>
      <c r="GT189" s="202"/>
      <c r="GU189" s="202"/>
      <c r="GV189" s="202"/>
      <c r="GW189" s="202"/>
      <c r="GX189" s="202"/>
      <c r="GY189" s="202"/>
      <c r="GZ189" s="202"/>
      <c r="HA189" s="202"/>
      <c r="HB189" s="202"/>
      <c r="HC189" s="202"/>
      <c r="HD189" s="202"/>
      <c r="HE189" s="202"/>
      <c r="HF189" s="202"/>
      <c r="HG189" s="202"/>
      <c r="HH189" s="202"/>
      <c r="HI189" s="202"/>
      <c r="HJ189" s="202"/>
      <c r="HK189" s="202"/>
      <c r="HL189" s="213"/>
      <c r="HM189" s="214"/>
      <c r="HN189" s="214"/>
      <c r="HO189" s="214"/>
      <c r="HP189" s="214"/>
      <c r="HQ189" s="215"/>
      <c r="HR189" s="221"/>
      <c r="HS189" s="221"/>
      <c r="HT189" s="221"/>
      <c r="HU189" s="221"/>
      <c r="HV189" s="221"/>
      <c r="HW189" s="221"/>
      <c r="HX189" s="221"/>
      <c r="HY189" s="221"/>
      <c r="HZ189" s="221"/>
      <c r="IA189" s="221"/>
      <c r="IB189" s="221"/>
      <c r="IC189" s="221"/>
      <c r="ID189" s="221"/>
      <c r="IE189" s="221"/>
      <c r="IF189" s="221"/>
      <c r="IG189" s="221"/>
      <c r="IH189" s="221"/>
      <c r="II189" s="221"/>
      <c r="IJ189" s="221"/>
      <c r="IK189" s="221"/>
      <c r="IL189" s="221"/>
      <c r="IM189" s="221"/>
      <c r="IN189" s="221"/>
      <c r="IO189" s="221"/>
      <c r="IP189" s="221"/>
      <c r="IQ189" s="221"/>
      <c r="IR189" s="221"/>
      <c r="IS189" s="221"/>
      <c r="IT189" s="221"/>
      <c r="IU189" s="221"/>
      <c r="IV189" s="221"/>
      <c r="IW189" s="221"/>
      <c r="IX189" s="222"/>
      <c r="IY189" s="107"/>
    </row>
    <row r="190" spans="2:259" ht="3" customHeight="1" x14ac:dyDescent="0.15">
      <c r="B190" s="7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26"/>
      <c r="AN190" s="26"/>
      <c r="AO190" s="26"/>
      <c r="AP190" s="26"/>
      <c r="AQ190" s="26"/>
      <c r="AR190" s="26"/>
      <c r="AS190" s="26"/>
      <c r="AT190" s="26"/>
      <c r="AU190" s="26"/>
      <c r="AV190" s="48"/>
      <c r="AW190" s="48"/>
      <c r="AX190" s="48"/>
      <c r="AY190" s="48"/>
      <c r="AZ190" s="48"/>
      <c r="BA190" s="48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223" t="s">
        <v>133</v>
      </c>
      <c r="BT190" s="223"/>
      <c r="BU190" s="223"/>
      <c r="BV190" s="223"/>
      <c r="BW190" s="223"/>
      <c r="BX190" s="223"/>
      <c r="BY190" s="223"/>
      <c r="BZ190" s="223"/>
      <c r="CA190" s="223"/>
      <c r="CB190" s="223"/>
      <c r="CC190" s="223"/>
      <c r="CD190" s="223"/>
      <c r="CE190" s="223"/>
      <c r="CF190" s="223"/>
      <c r="CG190" s="223"/>
      <c r="CH190" s="223"/>
      <c r="CI190" s="53"/>
      <c r="CJ190" s="7"/>
      <c r="CK190" s="114"/>
      <c r="CL190" s="224" t="s">
        <v>138</v>
      </c>
      <c r="CM190" s="224"/>
      <c r="CN190" s="224"/>
      <c r="CO190" s="224"/>
      <c r="CP190" s="224"/>
      <c r="CQ190" s="224"/>
      <c r="CR190" s="224"/>
      <c r="CS190" s="224"/>
      <c r="CT190" s="224"/>
      <c r="CU190" s="224"/>
      <c r="CV190" s="224"/>
      <c r="CW190" s="224"/>
      <c r="CX190" s="224"/>
      <c r="CY190" s="224"/>
      <c r="CZ190" s="224"/>
      <c r="DA190" s="224"/>
      <c r="DB190" s="224"/>
      <c r="DC190" s="224"/>
      <c r="DD190" s="224"/>
      <c r="DE190" s="224"/>
      <c r="DF190" s="224"/>
      <c r="DG190" s="224"/>
      <c r="DH190" s="224"/>
      <c r="DI190" s="224"/>
      <c r="DJ190" s="224"/>
      <c r="DK190" s="224"/>
      <c r="DL190" s="224"/>
      <c r="DM190" s="224"/>
      <c r="DN190" s="224"/>
      <c r="DO190" s="224"/>
      <c r="DP190" s="224"/>
      <c r="DQ190" s="224"/>
      <c r="DR190" s="224"/>
      <c r="DS190" s="224"/>
      <c r="DT190" s="224"/>
      <c r="DU190" s="224"/>
      <c r="DV190" s="224"/>
      <c r="DW190" s="224"/>
      <c r="DX190" s="224"/>
      <c r="DY190" s="224"/>
      <c r="DZ190" s="224"/>
      <c r="EA190" s="224"/>
      <c r="EB190" s="224"/>
      <c r="EC190" s="224"/>
      <c r="ED190" s="48"/>
      <c r="EE190" s="48"/>
      <c r="EF190" s="48"/>
      <c r="EG190" s="48"/>
      <c r="EH190" s="48"/>
      <c r="EI190" s="48"/>
      <c r="EJ190" s="43"/>
      <c r="EK190" s="43"/>
      <c r="EL190" s="43"/>
      <c r="EM190" s="43"/>
      <c r="EN190" s="43"/>
      <c r="EO190" s="43"/>
      <c r="EP190" s="43"/>
      <c r="EQ190" s="43"/>
      <c r="ER190" s="43"/>
      <c r="ES190" s="43"/>
      <c r="ET190" s="43"/>
      <c r="EU190" s="43"/>
      <c r="EV190" s="43"/>
      <c r="EW190" s="43"/>
      <c r="EX190" s="43"/>
      <c r="EY190" s="223" t="s">
        <v>137</v>
      </c>
      <c r="EZ190" s="223"/>
      <c r="FA190" s="223"/>
      <c r="FB190" s="223"/>
      <c r="FC190" s="223"/>
      <c r="FD190" s="223"/>
      <c r="FE190" s="223"/>
      <c r="FF190" s="223"/>
      <c r="FG190" s="223"/>
      <c r="FH190" s="223"/>
      <c r="FI190" s="223"/>
      <c r="FJ190" s="223"/>
      <c r="FK190" s="223"/>
      <c r="FL190" s="223"/>
      <c r="FM190" s="223"/>
      <c r="FN190" s="223"/>
      <c r="FO190" s="223"/>
      <c r="FP190" s="223"/>
      <c r="FQ190" s="53"/>
      <c r="FR190" s="7"/>
      <c r="FS190" s="114"/>
      <c r="FT190" s="114"/>
      <c r="FU190" s="224" t="s">
        <v>146</v>
      </c>
      <c r="FV190" s="224"/>
      <c r="FW190" s="224"/>
      <c r="FX190" s="224"/>
      <c r="FY190" s="224"/>
      <c r="FZ190" s="224"/>
      <c r="GA190" s="224"/>
      <c r="GB190" s="224"/>
      <c r="GC190" s="224"/>
      <c r="GD190" s="224"/>
      <c r="GE190" s="224"/>
      <c r="GF190" s="224"/>
      <c r="GG190" s="224"/>
      <c r="GH190" s="224"/>
      <c r="GI190" s="224"/>
      <c r="GJ190" s="224"/>
      <c r="GK190" s="224"/>
      <c r="GL190" s="224"/>
      <c r="GM190" s="224"/>
      <c r="GN190" s="224"/>
      <c r="GO190" s="224"/>
      <c r="GP190" s="224"/>
      <c r="GQ190" s="224"/>
      <c r="GR190" s="224"/>
      <c r="GS190" s="224"/>
      <c r="GT190" s="224"/>
      <c r="GU190" s="224"/>
      <c r="GV190" s="224"/>
      <c r="GW190" s="224"/>
      <c r="GX190" s="224"/>
      <c r="GY190" s="224"/>
      <c r="GZ190" s="224"/>
      <c r="HA190" s="224"/>
      <c r="HB190" s="224"/>
      <c r="HC190" s="224"/>
      <c r="HD190" s="224"/>
      <c r="HE190" s="224"/>
      <c r="HF190" s="224"/>
      <c r="HG190" s="224"/>
      <c r="HH190" s="224"/>
      <c r="HI190" s="224"/>
      <c r="HJ190" s="224"/>
      <c r="HK190" s="224"/>
      <c r="HL190" s="48"/>
      <c r="HM190" s="48"/>
      <c r="HN190" s="48"/>
      <c r="HO190" s="48"/>
      <c r="HP190" s="48"/>
      <c r="HQ190" s="48"/>
      <c r="HR190" s="43"/>
      <c r="HS190" s="43"/>
      <c r="HT190" s="43"/>
      <c r="HU190" s="43"/>
      <c r="HV190" s="43"/>
      <c r="HW190" s="43"/>
      <c r="HX190" s="43"/>
      <c r="HY190" s="43"/>
      <c r="HZ190" s="43"/>
      <c r="IA190" s="43"/>
      <c r="IB190" s="43"/>
      <c r="IC190" s="43"/>
      <c r="ID190" s="43"/>
      <c r="IE190" s="223" t="s">
        <v>141</v>
      </c>
      <c r="IF190" s="223"/>
      <c r="IG190" s="223"/>
      <c r="IH190" s="223"/>
      <c r="II190" s="223"/>
      <c r="IJ190" s="223"/>
      <c r="IK190" s="223"/>
      <c r="IL190" s="223"/>
      <c r="IM190" s="223"/>
      <c r="IN190" s="223"/>
      <c r="IO190" s="223"/>
      <c r="IP190" s="223"/>
      <c r="IQ190" s="223"/>
      <c r="IR190" s="223"/>
      <c r="IS190" s="223"/>
      <c r="IT190" s="223"/>
      <c r="IU190" s="223"/>
      <c r="IV190" s="223"/>
      <c r="IW190" s="223"/>
      <c r="IX190" s="223"/>
      <c r="IY190" s="66"/>
    </row>
    <row r="191" spans="2:259" ht="3" customHeight="1" x14ac:dyDescent="0.15">
      <c r="B191" s="7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26"/>
      <c r="AN191" s="26"/>
      <c r="AO191" s="26"/>
      <c r="AP191" s="26"/>
      <c r="AQ191" s="26"/>
      <c r="AR191" s="26"/>
      <c r="AS191" s="26"/>
      <c r="AT191" s="26"/>
      <c r="AU191" s="26"/>
      <c r="AV191" s="48"/>
      <c r="AW191" s="48"/>
      <c r="AX191" s="48"/>
      <c r="AY191" s="48"/>
      <c r="AZ191" s="48"/>
      <c r="BA191" s="48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223"/>
      <c r="BT191" s="223"/>
      <c r="BU191" s="223"/>
      <c r="BV191" s="223"/>
      <c r="BW191" s="223"/>
      <c r="BX191" s="223"/>
      <c r="BY191" s="223"/>
      <c r="BZ191" s="223"/>
      <c r="CA191" s="223"/>
      <c r="CB191" s="223"/>
      <c r="CC191" s="223"/>
      <c r="CD191" s="223"/>
      <c r="CE191" s="223"/>
      <c r="CF191" s="223"/>
      <c r="CG191" s="223"/>
      <c r="CH191" s="223"/>
      <c r="CI191" s="53"/>
      <c r="CJ191" s="7"/>
      <c r="CK191" s="114"/>
      <c r="CL191" s="224"/>
      <c r="CM191" s="224"/>
      <c r="CN191" s="224"/>
      <c r="CO191" s="224"/>
      <c r="CP191" s="224"/>
      <c r="CQ191" s="224"/>
      <c r="CR191" s="224"/>
      <c r="CS191" s="224"/>
      <c r="CT191" s="224"/>
      <c r="CU191" s="224"/>
      <c r="CV191" s="224"/>
      <c r="CW191" s="224"/>
      <c r="CX191" s="224"/>
      <c r="CY191" s="224"/>
      <c r="CZ191" s="224"/>
      <c r="DA191" s="224"/>
      <c r="DB191" s="224"/>
      <c r="DC191" s="224"/>
      <c r="DD191" s="224"/>
      <c r="DE191" s="224"/>
      <c r="DF191" s="224"/>
      <c r="DG191" s="224"/>
      <c r="DH191" s="224"/>
      <c r="DI191" s="224"/>
      <c r="DJ191" s="224"/>
      <c r="DK191" s="224"/>
      <c r="DL191" s="224"/>
      <c r="DM191" s="224"/>
      <c r="DN191" s="224"/>
      <c r="DO191" s="224"/>
      <c r="DP191" s="224"/>
      <c r="DQ191" s="224"/>
      <c r="DR191" s="224"/>
      <c r="DS191" s="224"/>
      <c r="DT191" s="224"/>
      <c r="DU191" s="224"/>
      <c r="DV191" s="224"/>
      <c r="DW191" s="224"/>
      <c r="DX191" s="224"/>
      <c r="DY191" s="224"/>
      <c r="DZ191" s="224"/>
      <c r="EA191" s="224"/>
      <c r="EB191" s="224"/>
      <c r="EC191" s="224"/>
      <c r="ED191" s="48"/>
      <c r="EE191" s="48"/>
      <c r="EF191" s="48"/>
      <c r="EG191" s="48"/>
      <c r="EH191" s="48"/>
      <c r="EI191" s="48"/>
      <c r="EJ191" s="43"/>
      <c r="EK191" s="43"/>
      <c r="EL191" s="43"/>
      <c r="EM191" s="43"/>
      <c r="EN191" s="43"/>
      <c r="EO191" s="43"/>
      <c r="EP191" s="43"/>
      <c r="EQ191" s="43"/>
      <c r="ER191" s="43"/>
      <c r="ES191" s="43"/>
      <c r="ET191" s="43"/>
      <c r="EU191" s="43"/>
      <c r="EV191" s="43"/>
      <c r="EW191" s="43"/>
      <c r="EX191" s="43"/>
      <c r="EY191" s="223"/>
      <c r="EZ191" s="223"/>
      <c r="FA191" s="223"/>
      <c r="FB191" s="223"/>
      <c r="FC191" s="223"/>
      <c r="FD191" s="223"/>
      <c r="FE191" s="223"/>
      <c r="FF191" s="223"/>
      <c r="FG191" s="223"/>
      <c r="FH191" s="223"/>
      <c r="FI191" s="223"/>
      <c r="FJ191" s="223"/>
      <c r="FK191" s="223"/>
      <c r="FL191" s="223"/>
      <c r="FM191" s="223"/>
      <c r="FN191" s="223"/>
      <c r="FO191" s="223"/>
      <c r="FP191" s="223"/>
      <c r="FQ191" s="53"/>
      <c r="FR191" s="7"/>
      <c r="FS191" s="114"/>
      <c r="FT191" s="114"/>
      <c r="FU191" s="224"/>
      <c r="FV191" s="224"/>
      <c r="FW191" s="224"/>
      <c r="FX191" s="224"/>
      <c r="FY191" s="224"/>
      <c r="FZ191" s="224"/>
      <c r="GA191" s="224"/>
      <c r="GB191" s="224"/>
      <c r="GC191" s="224"/>
      <c r="GD191" s="224"/>
      <c r="GE191" s="224"/>
      <c r="GF191" s="224"/>
      <c r="GG191" s="224"/>
      <c r="GH191" s="224"/>
      <c r="GI191" s="224"/>
      <c r="GJ191" s="224"/>
      <c r="GK191" s="224"/>
      <c r="GL191" s="224"/>
      <c r="GM191" s="224"/>
      <c r="GN191" s="224"/>
      <c r="GO191" s="224"/>
      <c r="GP191" s="224"/>
      <c r="GQ191" s="224"/>
      <c r="GR191" s="224"/>
      <c r="GS191" s="224"/>
      <c r="GT191" s="224"/>
      <c r="GU191" s="224"/>
      <c r="GV191" s="224"/>
      <c r="GW191" s="224"/>
      <c r="GX191" s="224"/>
      <c r="GY191" s="224"/>
      <c r="GZ191" s="224"/>
      <c r="HA191" s="224"/>
      <c r="HB191" s="224"/>
      <c r="HC191" s="224"/>
      <c r="HD191" s="224"/>
      <c r="HE191" s="224"/>
      <c r="HF191" s="224"/>
      <c r="HG191" s="224"/>
      <c r="HH191" s="224"/>
      <c r="HI191" s="224"/>
      <c r="HJ191" s="224"/>
      <c r="HK191" s="224"/>
      <c r="HL191" s="48"/>
      <c r="HM191" s="48"/>
      <c r="HN191" s="48"/>
      <c r="HO191" s="48"/>
      <c r="HP191" s="48"/>
      <c r="HQ191" s="48"/>
      <c r="HR191" s="43"/>
      <c r="HS191" s="43"/>
      <c r="HT191" s="43"/>
      <c r="HU191" s="43"/>
      <c r="HV191" s="43"/>
      <c r="HW191" s="43"/>
      <c r="HX191" s="43"/>
      <c r="HY191" s="43"/>
      <c r="HZ191" s="43"/>
      <c r="IA191" s="43"/>
      <c r="IB191" s="43"/>
      <c r="IC191" s="43"/>
      <c r="ID191" s="43"/>
      <c r="IE191" s="223"/>
      <c r="IF191" s="223"/>
      <c r="IG191" s="223"/>
      <c r="IH191" s="223"/>
      <c r="II191" s="223"/>
      <c r="IJ191" s="223"/>
      <c r="IK191" s="223"/>
      <c r="IL191" s="223"/>
      <c r="IM191" s="223"/>
      <c r="IN191" s="223"/>
      <c r="IO191" s="223"/>
      <c r="IP191" s="223"/>
      <c r="IQ191" s="223"/>
      <c r="IR191" s="223"/>
      <c r="IS191" s="223"/>
      <c r="IT191" s="223"/>
      <c r="IU191" s="223"/>
      <c r="IV191" s="223"/>
      <c r="IW191" s="223"/>
      <c r="IX191" s="223"/>
      <c r="IY191" s="66"/>
    </row>
    <row r="192" spans="2:259" ht="3" customHeight="1" x14ac:dyDescent="0.15">
      <c r="B192" s="7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S192" s="223"/>
      <c r="BT192" s="223"/>
      <c r="BU192" s="223"/>
      <c r="BV192" s="223"/>
      <c r="BW192" s="223"/>
      <c r="BX192" s="223"/>
      <c r="BY192" s="223"/>
      <c r="BZ192" s="223"/>
      <c r="CA192" s="223"/>
      <c r="CB192" s="223"/>
      <c r="CC192" s="223"/>
      <c r="CD192" s="223"/>
      <c r="CE192" s="223"/>
      <c r="CF192" s="223"/>
      <c r="CG192" s="223"/>
      <c r="CH192" s="223"/>
      <c r="CI192" s="53"/>
      <c r="CJ192" s="7"/>
      <c r="CK192" s="114"/>
      <c r="CL192" s="224"/>
      <c r="CM192" s="224"/>
      <c r="CN192" s="224"/>
      <c r="CO192" s="224"/>
      <c r="CP192" s="224"/>
      <c r="CQ192" s="224"/>
      <c r="CR192" s="224"/>
      <c r="CS192" s="224"/>
      <c r="CT192" s="224"/>
      <c r="CU192" s="224"/>
      <c r="CV192" s="224"/>
      <c r="CW192" s="224"/>
      <c r="CX192" s="224"/>
      <c r="CY192" s="224"/>
      <c r="CZ192" s="224"/>
      <c r="DA192" s="224"/>
      <c r="DB192" s="224"/>
      <c r="DC192" s="224"/>
      <c r="DD192" s="224"/>
      <c r="DE192" s="224"/>
      <c r="DF192" s="224"/>
      <c r="DG192" s="224"/>
      <c r="DH192" s="224"/>
      <c r="DI192" s="224"/>
      <c r="DJ192" s="224"/>
      <c r="DK192" s="224"/>
      <c r="DL192" s="224"/>
      <c r="DM192" s="224"/>
      <c r="DN192" s="224"/>
      <c r="DO192" s="224"/>
      <c r="DP192" s="224"/>
      <c r="DQ192" s="224"/>
      <c r="DR192" s="224"/>
      <c r="DS192" s="224"/>
      <c r="DT192" s="224"/>
      <c r="DU192" s="224"/>
      <c r="DV192" s="224"/>
      <c r="DW192" s="224"/>
      <c r="DX192" s="224"/>
      <c r="DY192" s="224"/>
      <c r="DZ192" s="224"/>
      <c r="EA192" s="224"/>
      <c r="EB192" s="224"/>
      <c r="EC192" s="224"/>
      <c r="ED192" s="47"/>
      <c r="EE192" s="47"/>
      <c r="EF192" s="47"/>
      <c r="EG192" s="47"/>
      <c r="EH192" s="47"/>
      <c r="EI192" s="47"/>
      <c r="EY192" s="223"/>
      <c r="EZ192" s="223"/>
      <c r="FA192" s="223"/>
      <c r="FB192" s="223"/>
      <c r="FC192" s="223"/>
      <c r="FD192" s="223"/>
      <c r="FE192" s="223"/>
      <c r="FF192" s="223"/>
      <c r="FG192" s="223"/>
      <c r="FH192" s="223"/>
      <c r="FI192" s="223"/>
      <c r="FJ192" s="223"/>
      <c r="FK192" s="223"/>
      <c r="FL192" s="223"/>
      <c r="FM192" s="223"/>
      <c r="FN192" s="223"/>
      <c r="FO192" s="223"/>
      <c r="FP192" s="223"/>
      <c r="FQ192" s="53"/>
      <c r="FR192" s="7"/>
      <c r="FS192" s="114"/>
      <c r="FT192" s="114"/>
      <c r="FU192" s="224"/>
      <c r="FV192" s="224"/>
      <c r="FW192" s="224"/>
      <c r="FX192" s="224"/>
      <c r="FY192" s="224"/>
      <c r="FZ192" s="224"/>
      <c r="GA192" s="224"/>
      <c r="GB192" s="224"/>
      <c r="GC192" s="224"/>
      <c r="GD192" s="224"/>
      <c r="GE192" s="224"/>
      <c r="GF192" s="224"/>
      <c r="GG192" s="224"/>
      <c r="GH192" s="224"/>
      <c r="GI192" s="224"/>
      <c r="GJ192" s="224"/>
      <c r="GK192" s="224"/>
      <c r="GL192" s="224"/>
      <c r="GM192" s="224"/>
      <c r="GN192" s="224"/>
      <c r="GO192" s="224"/>
      <c r="GP192" s="224"/>
      <c r="GQ192" s="224"/>
      <c r="GR192" s="224"/>
      <c r="GS192" s="224"/>
      <c r="GT192" s="224"/>
      <c r="GU192" s="224"/>
      <c r="GV192" s="224"/>
      <c r="GW192" s="224"/>
      <c r="GX192" s="224"/>
      <c r="GY192" s="224"/>
      <c r="GZ192" s="224"/>
      <c r="HA192" s="224"/>
      <c r="HB192" s="224"/>
      <c r="HC192" s="224"/>
      <c r="HD192" s="224"/>
      <c r="HE192" s="224"/>
      <c r="HF192" s="224"/>
      <c r="HG192" s="224"/>
      <c r="HH192" s="224"/>
      <c r="HI192" s="224"/>
      <c r="HJ192" s="224"/>
      <c r="HK192" s="224"/>
      <c r="HL192" s="47"/>
      <c r="HM192" s="47"/>
      <c r="HN192" s="47"/>
      <c r="HO192" s="47"/>
      <c r="HP192" s="47"/>
      <c r="HQ192" s="47"/>
      <c r="IE192" s="223"/>
      <c r="IF192" s="223"/>
      <c r="IG192" s="223"/>
      <c r="IH192" s="223"/>
      <c r="II192" s="223"/>
      <c r="IJ192" s="223"/>
      <c r="IK192" s="223"/>
      <c r="IL192" s="223"/>
      <c r="IM192" s="223"/>
      <c r="IN192" s="223"/>
      <c r="IO192" s="223"/>
      <c r="IP192" s="223"/>
      <c r="IQ192" s="223"/>
      <c r="IR192" s="223"/>
      <c r="IS192" s="223"/>
      <c r="IT192" s="223"/>
      <c r="IU192" s="223"/>
      <c r="IV192" s="223"/>
      <c r="IW192" s="223"/>
      <c r="IX192" s="223"/>
      <c r="IY192" s="66"/>
    </row>
    <row r="193" spans="2:259" ht="3" customHeight="1" x14ac:dyDescent="0.15">
      <c r="B193" s="7"/>
      <c r="C193" s="47"/>
      <c r="D193" s="1"/>
      <c r="E193" s="4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S193" s="223"/>
      <c r="BT193" s="223"/>
      <c r="BU193" s="223"/>
      <c r="BV193" s="223"/>
      <c r="BW193" s="223"/>
      <c r="BX193" s="223"/>
      <c r="BY193" s="223"/>
      <c r="BZ193" s="223"/>
      <c r="CA193" s="223"/>
      <c r="CB193" s="223"/>
      <c r="CC193" s="223"/>
      <c r="CD193" s="223"/>
      <c r="CE193" s="223"/>
      <c r="CF193" s="223"/>
      <c r="CG193" s="223"/>
      <c r="CH193" s="223"/>
      <c r="CI193" s="53"/>
      <c r="CJ193" s="7"/>
      <c r="CK193" s="47"/>
      <c r="CL193" s="47"/>
      <c r="CM193" s="47"/>
      <c r="CN193" s="47"/>
      <c r="CO193" s="47"/>
      <c r="CP193" s="47"/>
      <c r="CQ193" s="47"/>
      <c r="CR193" s="47"/>
      <c r="CS193" s="47"/>
      <c r="CT193" s="47"/>
      <c r="CU193" s="47"/>
      <c r="CV193" s="47"/>
      <c r="CW193" s="47"/>
      <c r="CX193" s="47"/>
      <c r="CY193" s="47"/>
      <c r="CZ193" s="47"/>
      <c r="DA193" s="47"/>
      <c r="DB193" s="47"/>
      <c r="DC193" s="47"/>
      <c r="DD193" s="47"/>
      <c r="DE193" s="47"/>
      <c r="DF193" s="47"/>
      <c r="DG193" s="47"/>
      <c r="DH193" s="47"/>
      <c r="DI193" s="47"/>
      <c r="DJ193" s="47"/>
      <c r="DK193" s="47"/>
      <c r="DL193" s="47"/>
      <c r="DM193" s="47"/>
      <c r="DN193" s="47"/>
      <c r="DO193" s="47"/>
      <c r="DP193" s="47"/>
      <c r="DQ193" s="47"/>
      <c r="DR193" s="47"/>
      <c r="DS193" s="47"/>
      <c r="DT193" s="47"/>
      <c r="DU193" s="47"/>
      <c r="DV193" s="47"/>
      <c r="DW193" s="47"/>
      <c r="DX193" s="47"/>
      <c r="DY193" s="47"/>
      <c r="DZ193" s="47"/>
      <c r="EA193" s="47"/>
      <c r="EB193" s="47"/>
      <c r="EC193" s="47"/>
      <c r="ED193" s="47"/>
      <c r="EE193" s="47"/>
      <c r="EF193" s="47"/>
      <c r="EG193" s="47"/>
      <c r="EH193" s="47"/>
      <c r="EI193" s="47"/>
      <c r="EY193" s="223"/>
      <c r="EZ193" s="223"/>
      <c r="FA193" s="223"/>
      <c r="FB193" s="223"/>
      <c r="FC193" s="223"/>
      <c r="FD193" s="223"/>
      <c r="FE193" s="223"/>
      <c r="FF193" s="223"/>
      <c r="FG193" s="223"/>
      <c r="FH193" s="223"/>
      <c r="FI193" s="223"/>
      <c r="FJ193" s="223"/>
      <c r="FK193" s="223"/>
      <c r="FL193" s="223"/>
      <c r="FM193" s="223"/>
      <c r="FN193" s="223"/>
      <c r="FO193" s="223"/>
      <c r="FP193" s="223"/>
      <c r="FQ193" s="53"/>
      <c r="FR193" s="7"/>
      <c r="FS193" s="47"/>
      <c r="FT193" s="47"/>
      <c r="FU193" s="47"/>
      <c r="FV193" s="47"/>
      <c r="FW193" s="47"/>
      <c r="FX193" s="47"/>
      <c r="FY193" s="47"/>
      <c r="FZ193" s="47"/>
      <c r="GA193" s="47"/>
      <c r="GB193" s="47"/>
      <c r="GC193" s="47"/>
      <c r="GD193" s="47"/>
      <c r="GE193" s="47"/>
      <c r="GF193" s="47"/>
      <c r="GG193" s="47"/>
      <c r="GH193" s="47"/>
      <c r="GI193" s="47"/>
      <c r="GJ193" s="47"/>
      <c r="GK193" s="47"/>
      <c r="GL193" s="47"/>
      <c r="GM193" s="47"/>
      <c r="GN193" s="47"/>
      <c r="GO193" s="47"/>
      <c r="GP193" s="47"/>
      <c r="GQ193" s="47"/>
      <c r="GR193" s="47"/>
      <c r="GS193" s="47"/>
      <c r="GT193" s="47"/>
      <c r="GU193" s="47"/>
      <c r="GV193" s="47"/>
      <c r="GW193" s="47"/>
      <c r="GX193" s="47"/>
      <c r="GY193" s="47"/>
      <c r="GZ193" s="47"/>
      <c r="HA193" s="47"/>
      <c r="HB193" s="47"/>
      <c r="HC193" s="47"/>
      <c r="HD193" s="47"/>
      <c r="HE193" s="47"/>
      <c r="HF193" s="47"/>
      <c r="HG193" s="47"/>
      <c r="HH193" s="47"/>
      <c r="HI193" s="47"/>
      <c r="HJ193" s="47"/>
      <c r="HK193" s="47"/>
      <c r="HL193" s="47"/>
      <c r="HM193" s="47"/>
      <c r="HN193" s="47"/>
      <c r="HO193" s="47"/>
      <c r="HP193" s="47"/>
      <c r="HQ193" s="47"/>
      <c r="IE193" s="223"/>
      <c r="IF193" s="223"/>
      <c r="IG193" s="223"/>
      <c r="IH193" s="223"/>
      <c r="II193" s="223"/>
      <c r="IJ193" s="223"/>
      <c r="IK193" s="223"/>
      <c r="IL193" s="223"/>
      <c r="IM193" s="223"/>
      <c r="IN193" s="223"/>
      <c r="IO193" s="223"/>
      <c r="IP193" s="223"/>
      <c r="IQ193" s="223"/>
      <c r="IR193" s="223"/>
      <c r="IS193" s="223"/>
      <c r="IT193" s="223"/>
      <c r="IU193" s="223"/>
      <c r="IV193" s="223"/>
      <c r="IW193" s="223"/>
      <c r="IX193" s="223"/>
      <c r="IY193" s="66"/>
    </row>
    <row r="194" spans="2:259" ht="3" customHeight="1" x14ac:dyDescent="0.15">
      <c r="B194" s="22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54"/>
      <c r="CJ194" s="22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54"/>
      <c r="FR194" s="22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23"/>
      <c r="IW194" s="23"/>
      <c r="IX194" s="23"/>
      <c r="IY194" s="67"/>
    </row>
    <row r="196" spans="2:259" ht="9.9499999999999993" customHeight="1" x14ac:dyDescent="0.15">
      <c r="B196" s="205" t="s">
        <v>194</v>
      </c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  <c r="Y196" s="205"/>
      <c r="Z196" s="205"/>
      <c r="AA196" s="205"/>
      <c r="AB196" s="205"/>
      <c r="AC196" s="205"/>
      <c r="AD196" s="205"/>
      <c r="AE196" s="205"/>
      <c r="AF196" s="205"/>
      <c r="AG196" s="205"/>
      <c r="AH196" s="205"/>
      <c r="AI196" s="205"/>
      <c r="AJ196" s="205"/>
      <c r="AK196" s="205"/>
      <c r="AL196" s="205"/>
      <c r="AM196" s="205"/>
      <c r="AN196" s="205"/>
      <c r="AO196" s="205"/>
      <c r="AP196" s="205"/>
      <c r="AQ196" s="205"/>
      <c r="AR196" s="205"/>
      <c r="AS196" s="205"/>
      <c r="AT196" s="205"/>
      <c r="AU196" s="205"/>
      <c r="AV196" s="205"/>
      <c r="AW196" s="205"/>
      <c r="AX196" s="205"/>
      <c r="AY196" s="205"/>
      <c r="AZ196" s="205"/>
      <c r="BA196" s="205"/>
      <c r="BB196" s="205"/>
      <c r="BC196" s="205"/>
      <c r="BD196" s="205"/>
      <c r="BE196" s="205"/>
      <c r="BF196" s="205"/>
      <c r="BG196" s="205"/>
      <c r="BH196" s="205"/>
      <c r="BI196" s="205"/>
      <c r="BJ196" s="205"/>
      <c r="BK196" s="205"/>
      <c r="BL196" s="205"/>
      <c r="BM196" s="205"/>
      <c r="BN196" s="205"/>
      <c r="BO196" s="205"/>
      <c r="BP196" s="205"/>
      <c r="BQ196" s="205"/>
      <c r="BR196" s="205"/>
      <c r="BS196" s="205"/>
      <c r="BT196" s="205"/>
      <c r="BU196" s="205"/>
      <c r="BV196" s="205"/>
      <c r="BW196" s="205"/>
      <c r="BX196" s="205"/>
      <c r="BY196" s="205"/>
      <c r="BZ196" s="205"/>
      <c r="CA196" s="205"/>
      <c r="CB196" s="205"/>
      <c r="CC196" s="205"/>
      <c r="CD196" s="205"/>
      <c r="CE196" s="205"/>
      <c r="CF196" s="205"/>
      <c r="CG196" s="205"/>
      <c r="CH196" s="205"/>
      <c r="CI196" s="205"/>
      <c r="CJ196" s="205"/>
      <c r="CK196" s="205"/>
      <c r="CL196" s="205"/>
      <c r="CM196" s="205"/>
      <c r="CN196" s="205"/>
      <c r="CO196" s="205"/>
      <c r="CP196" s="205"/>
      <c r="CQ196" s="205"/>
      <c r="CR196" s="205"/>
      <c r="CS196" s="205"/>
      <c r="CT196" s="205"/>
      <c r="CU196" s="205"/>
      <c r="CV196" s="205"/>
      <c r="CW196" s="205"/>
      <c r="CX196" s="205"/>
      <c r="CY196" s="205"/>
      <c r="CZ196" s="205"/>
      <c r="DA196" s="205"/>
      <c r="DB196" s="205"/>
      <c r="DC196" s="205"/>
      <c r="DD196" s="205"/>
      <c r="DE196" s="205"/>
      <c r="DF196" s="205"/>
      <c r="DG196" s="205"/>
      <c r="DH196" s="205"/>
      <c r="DI196" s="205"/>
      <c r="DJ196" s="205"/>
      <c r="DK196" s="205"/>
      <c r="DL196" s="205"/>
      <c r="DM196" s="205"/>
      <c r="DN196" s="205"/>
      <c r="DO196" s="205"/>
      <c r="DP196" s="205"/>
      <c r="DQ196" s="205"/>
      <c r="DR196" s="205"/>
      <c r="DS196" s="205"/>
      <c r="DT196" s="205"/>
      <c r="DU196" s="205"/>
      <c r="DV196" s="205"/>
      <c r="DW196" s="205"/>
      <c r="DX196" s="205"/>
      <c r="DY196" s="205"/>
      <c r="DZ196" s="205"/>
      <c r="EA196" s="205"/>
      <c r="EB196" s="205"/>
      <c r="EC196" s="205"/>
      <c r="ED196" s="205"/>
      <c r="EE196" s="205"/>
      <c r="EF196" s="205"/>
      <c r="EG196" s="205"/>
      <c r="EH196" s="205"/>
      <c r="EI196" s="205"/>
      <c r="EJ196" s="205"/>
      <c r="EK196" s="205"/>
      <c r="EL196" s="205"/>
      <c r="EM196" s="205"/>
      <c r="EN196" s="205"/>
      <c r="EO196" s="205"/>
      <c r="EP196" s="205"/>
      <c r="EQ196" s="205"/>
      <c r="ER196" s="205"/>
      <c r="ES196" s="205"/>
      <c r="ET196" s="205"/>
      <c r="EU196" s="205"/>
      <c r="EV196" s="205"/>
      <c r="EW196" s="205"/>
      <c r="EX196" s="205"/>
      <c r="EY196" s="205"/>
      <c r="EZ196" s="205"/>
      <c r="FA196" s="205"/>
      <c r="FB196" s="205"/>
      <c r="FC196" s="205"/>
      <c r="FD196" s="205"/>
      <c r="FE196" s="205"/>
      <c r="FF196" s="205"/>
      <c r="FG196" s="205"/>
      <c r="FH196" s="205"/>
      <c r="FI196" s="205"/>
      <c r="FJ196" s="205"/>
      <c r="FK196" s="205"/>
      <c r="FL196" s="205"/>
      <c r="FM196" s="205"/>
      <c r="FN196" s="205"/>
      <c r="FO196" s="205"/>
      <c r="FP196" s="205"/>
      <c r="FQ196" s="205"/>
      <c r="FR196" s="205"/>
      <c r="FS196" s="205"/>
      <c r="FT196" s="205"/>
      <c r="FU196" s="205"/>
      <c r="FV196" s="205"/>
      <c r="FW196" s="205"/>
      <c r="FX196" s="205"/>
      <c r="FY196" s="205"/>
      <c r="FZ196" s="205"/>
      <c r="GA196" s="205"/>
      <c r="GB196" s="205"/>
      <c r="GC196" s="205"/>
      <c r="GD196" s="205"/>
      <c r="GE196" s="205"/>
      <c r="GF196" s="205"/>
      <c r="GG196" s="205"/>
      <c r="GH196" s="205"/>
      <c r="GI196" s="205"/>
      <c r="GJ196" s="205"/>
      <c r="GK196" s="205"/>
      <c r="GL196" s="205"/>
      <c r="GM196" s="205"/>
      <c r="GN196" s="205"/>
      <c r="GO196" s="205"/>
      <c r="GP196" s="205"/>
      <c r="GQ196" s="205"/>
      <c r="GR196" s="205"/>
      <c r="GS196" s="205"/>
      <c r="GT196" s="205"/>
      <c r="GU196" s="205"/>
      <c r="GV196" s="205"/>
      <c r="GW196" s="205"/>
      <c r="GX196" s="205"/>
      <c r="GY196" s="205"/>
      <c r="GZ196" s="205"/>
      <c r="HA196" s="205"/>
      <c r="HB196" s="205"/>
      <c r="HC196" s="205"/>
      <c r="HD196" s="205"/>
      <c r="HE196" s="205"/>
      <c r="HF196" s="205"/>
      <c r="HG196" s="205"/>
      <c r="HH196" s="205"/>
      <c r="HI196" s="205"/>
      <c r="HJ196" s="205"/>
      <c r="HK196" s="205"/>
      <c r="HL196" s="205"/>
      <c r="HM196" s="205"/>
      <c r="HN196" s="205"/>
      <c r="HO196" s="205"/>
      <c r="HP196" s="205"/>
      <c r="HQ196" s="205"/>
      <c r="HR196" s="205"/>
      <c r="HS196" s="205"/>
      <c r="HT196" s="205"/>
      <c r="HU196" s="205"/>
      <c r="HV196" s="205"/>
      <c r="HW196" s="205"/>
      <c r="HX196" s="205"/>
      <c r="HY196" s="205"/>
      <c r="HZ196" s="205"/>
      <c r="IA196" s="205"/>
      <c r="IB196" s="205"/>
      <c r="IC196" s="205"/>
      <c r="ID196" s="205"/>
      <c r="IE196" s="205"/>
      <c r="IF196" s="205"/>
      <c r="IG196" s="205"/>
      <c r="IH196" s="205"/>
      <c r="II196" s="205"/>
      <c r="IJ196" s="205"/>
      <c r="IK196" s="205"/>
      <c r="IL196" s="205"/>
      <c r="IM196" s="205"/>
      <c r="IN196" s="205"/>
      <c r="IO196" s="205"/>
      <c r="IP196" s="205"/>
      <c r="IQ196" s="205"/>
      <c r="IR196" s="205"/>
      <c r="IS196" s="205"/>
      <c r="IT196" s="3"/>
      <c r="IU196" s="24"/>
      <c r="IV196" s="3"/>
      <c r="IW196" s="3"/>
      <c r="IX196" s="3"/>
      <c r="IY196" s="3"/>
    </row>
  </sheetData>
  <sheetProtection password="C6FD" sheet="1" objects="1" scenarios="1"/>
  <mergeCells count="542">
    <mergeCell ref="CK164:CX172"/>
    <mergeCell ref="CK173:CX189"/>
    <mergeCell ref="FS9:GA12"/>
    <mergeCell ref="FS13:GH16"/>
    <mergeCell ref="FS17:GH22"/>
    <mergeCell ref="FS23:IX24"/>
    <mergeCell ref="FS25:GB40"/>
    <mergeCell ref="FS41:GB62"/>
    <mergeCell ref="FS63:IX78"/>
    <mergeCell ref="FS94:GM96"/>
    <mergeCell ref="FS97:GI103"/>
    <mergeCell ref="FS104:GT112"/>
    <mergeCell ref="FS113:GT119"/>
    <mergeCell ref="FS120:GT126"/>
    <mergeCell ref="FS127:GT133"/>
    <mergeCell ref="FS134:GT140"/>
    <mergeCell ref="FS141:GT147"/>
    <mergeCell ref="FS156:GF163"/>
    <mergeCell ref="FS164:GF172"/>
    <mergeCell ref="CK63:FP78"/>
    <mergeCell ref="CK94:DE96"/>
    <mergeCell ref="CK97:DA103"/>
    <mergeCell ref="CK104:DL112"/>
    <mergeCell ref="CK113:DL119"/>
    <mergeCell ref="CK120:DL126"/>
    <mergeCell ref="FK141:FO147"/>
    <mergeCell ref="DS97:DU102"/>
    <mergeCell ref="EN97:EP102"/>
    <mergeCell ref="EQ97:ES102"/>
    <mergeCell ref="ET97:EV102"/>
    <mergeCell ref="EW97:EY102"/>
    <mergeCell ref="DR120:DV126"/>
    <mergeCell ref="DR127:DV133"/>
    <mergeCell ref="DW127:EA133"/>
    <mergeCell ref="EB127:EF133"/>
    <mergeCell ref="EG127:EK133"/>
    <mergeCell ref="EL127:EP133"/>
    <mergeCell ref="EQ127:EU133"/>
    <mergeCell ref="FA120:FE126"/>
    <mergeCell ref="CK127:DL133"/>
    <mergeCell ref="CK134:DL140"/>
    <mergeCell ref="CK141:DL147"/>
    <mergeCell ref="FF134:FJ140"/>
    <mergeCell ref="FK134:FO140"/>
    <mergeCell ref="EV127:EZ133"/>
    <mergeCell ref="FA127:FE133"/>
    <mergeCell ref="FF127:FJ133"/>
    <mergeCell ref="EQ120:EU126"/>
    <mergeCell ref="C104:AD112"/>
    <mergeCell ref="C113:AD119"/>
    <mergeCell ref="C120:AD126"/>
    <mergeCell ref="C127:AD133"/>
    <mergeCell ref="C134:AD140"/>
    <mergeCell ref="C141:AD147"/>
    <mergeCell ref="C156:P163"/>
    <mergeCell ref="C164:P172"/>
    <mergeCell ref="C173:AU189"/>
    <mergeCell ref="Q164:AU172"/>
    <mergeCell ref="AO134:AS140"/>
    <mergeCell ref="AT134:AX140"/>
    <mergeCell ref="AE113:AI119"/>
    <mergeCell ref="AJ113:AN119"/>
    <mergeCell ref="AJ120:AN126"/>
    <mergeCell ref="AO120:AS126"/>
    <mergeCell ref="AO113:AS119"/>
    <mergeCell ref="AE106:AI112"/>
    <mergeCell ref="AJ106:AN112"/>
    <mergeCell ref="AO106:AS112"/>
    <mergeCell ref="AT106:AX112"/>
    <mergeCell ref="AE141:AI147"/>
    <mergeCell ref="AJ141:AN147"/>
    <mergeCell ref="AO141:AS147"/>
    <mergeCell ref="C17:R22"/>
    <mergeCell ref="C23:CH24"/>
    <mergeCell ref="C25:L40"/>
    <mergeCell ref="C41:L62"/>
    <mergeCell ref="C63:CH78"/>
    <mergeCell ref="C94:W96"/>
    <mergeCell ref="C97:S103"/>
    <mergeCell ref="AT97:AV102"/>
    <mergeCell ref="AW97:AY102"/>
    <mergeCell ref="AZ97:BB102"/>
    <mergeCell ref="BC97:BE102"/>
    <mergeCell ref="BF97:BH102"/>
    <mergeCell ref="BI97:BK102"/>
    <mergeCell ref="BL97:BN102"/>
    <mergeCell ref="BO97:BQ102"/>
    <mergeCell ref="T97:W103"/>
    <mergeCell ref="O85:P86"/>
    <mergeCell ref="AH90:AK93"/>
    <mergeCell ref="AW90:AZ93"/>
    <mergeCell ref="BG90:BJ93"/>
    <mergeCell ref="AF83:AH88"/>
    <mergeCell ref="AK83:AM88"/>
    <mergeCell ref="HE120:HI126"/>
    <mergeCell ref="HJ120:HN126"/>
    <mergeCell ref="HO141:HS147"/>
    <mergeCell ref="CC120:CG126"/>
    <mergeCell ref="CC127:CG133"/>
    <mergeCell ref="FK127:FO133"/>
    <mergeCell ref="IT94:IV96"/>
    <mergeCell ref="GO97:GQ102"/>
    <mergeCell ref="GR97:GT102"/>
    <mergeCell ref="IN97:IP102"/>
    <mergeCell ref="HD97:HF102"/>
    <mergeCell ref="HG97:HI102"/>
    <mergeCell ref="HJ97:HL102"/>
    <mergeCell ref="HM97:HO102"/>
    <mergeCell ref="HP97:HR102"/>
    <mergeCell ref="HS97:HU102"/>
    <mergeCell ref="IQ97:IS102"/>
    <mergeCell ref="IQ94:IS96"/>
    <mergeCell ref="IK94:IP96"/>
    <mergeCell ref="GO94:GT96"/>
    <mergeCell ref="HS94:HX96"/>
    <mergeCell ref="FK113:FO119"/>
    <mergeCell ref="FK120:FO126"/>
    <mergeCell ref="FP113:FP119"/>
    <mergeCell ref="IX127:IX133"/>
    <mergeCell ref="GU134:GY140"/>
    <mergeCell ref="GZ134:HD140"/>
    <mergeCell ref="IS127:IW133"/>
    <mergeCell ref="IS134:IW140"/>
    <mergeCell ref="IS141:IW147"/>
    <mergeCell ref="ID141:IH147"/>
    <mergeCell ref="II141:IM147"/>
    <mergeCell ref="HO127:HS133"/>
    <mergeCell ref="HT127:HX133"/>
    <mergeCell ref="HY127:IC133"/>
    <mergeCell ref="ID127:IH133"/>
    <mergeCell ref="II127:IM133"/>
    <mergeCell ref="IN127:IR133"/>
    <mergeCell ref="IN141:IR147"/>
    <mergeCell ref="HE141:HI147"/>
    <mergeCell ref="HJ141:HN147"/>
    <mergeCell ref="HT141:HX147"/>
    <mergeCell ref="HY141:IC147"/>
    <mergeCell ref="HE127:HI133"/>
    <mergeCell ref="HJ127:HN133"/>
    <mergeCell ref="GO148:HD155"/>
    <mergeCell ref="GZ106:HD112"/>
    <mergeCell ref="GU141:GY147"/>
    <mergeCell ref="GZ141:HD147"/>
    <mergeCell ref="GU104:GY105"/>
    <mergeCell ref="GZ104:HD105"/>
    <mergeCell ref="FP127:FP133"/>
    <mergeCell ref="FP134:FP140"/>
    <mergeCell ref="GZ113:HD119"/>
    <mergeCell ref="GU120:GY126"/>
    <mergeCell ref="GZ120:HD126"/>
    <mergeCell ref="GU127:GY133"/>
    <mergeCell ref="GZ127:HD133"/>
    <mergeCell ref="GU106:GY112"/>
    <mergeCell ref="FP120:FP126"/>
    <mergeCell ref="GU113:GY119"/>
    <mergeCell ref="IN151:IR155"/>
    <mergeCell ref="HE134:HI140"/>
    <mergeCell ref="HJ134:HN140"/>
    <mergeCell ref="HO134:HS140"/>
    <mergeCell ref="HT134:HX140"/>
    <mergeCell ref="HY134:IC140"/>
    <mergeCell ref="ID134:IH140"/>
    <mergeCell ref="II134:IM140"/>
    <mergeCell ref="IN134:IR140"/>
    <mergeCell ref="HE148:HI150"/>
    <mergeCell ref="IN148:IX150"/>
    <mergeCell ref="IS151:IX155"/>
    <mergeCell ref="ID148:IM150"/>
    <mergeCell ref="HT148:IC150"/>
    <mergeCell ref="HJ148:HS150"/>
    <mergeCell ref="HE151:HI155"/>
    <mergeCell ref="HJ151:HN155"/>
    <mergeCell ref="HO151:HS155"/>
    <mergeCell ref="HT151:HX155"/>
    <mergeCell ref="HY151:IC155"/>
    <mergeCell ref="ID151:IH155"/>
    <mergeCell ref="II151:IM155"/>
    <mergeCell ref="IX134:IX140"/>
    <mergeCell ref="HO120:HS126"/>
    <mergeCell ref="HT120:HX126"/>
    <mergeCell ref="HY120:IC126"/>
    <mergeCell ref="ID120:IH126"/>
    <mergeCell ref="II120:IM126"/>
    <mergeCell ref="IN120:IR126"/>
    <mergeCell ref="IX120:IX126"/>
    <mergeCell ref="IS113:IW119"/>
    <mergeCell ref="IS120:IW126"/>
    <mergeCell ref="IX113:IX119"/>
    <mergeCell ref="HY113:IC119"/>
    <mergeCell ref="ID113:IH119"/>
    <mergeCell ref="II113:IM119"/>
    <mergeCell ref="IN113:IR119"/>
    <mergeCell ref="HY106:IC112"/>
    <mergeCell ref="GU97:GW102"/>
    <mergeCell ref="GX97:GZ102"/>
    <mergeCell ref="HA97:HC102"/>
    <mergeCell ref="FA104:FE105"/>
    <mergeCell ref="FF104:FJ105"/>
    <mergeCell ref="EV106:EZ112"/>
    <mergeCell ref="HW90:HZ93"/>
    <mergeCell ref="IG90:IJ93"/>
    <mergeCell ref="EZ97:FB102"/>
    <mergeCell ref="FC97:FE102"/>
    <mergeCell ref="FL94:FN96"/>
    <mergeCell ref="HE79:IM82"/>
    <mergeCell ref="GQ83:GS88"/>
    <mergeCell ref="GB83:GD88"/>
    <mergeCell ref="FL83:FN88"/>
    <mergeCell ref="EU85:EV86"/>
    <mergeCell ref="DH90:DL93"/>
    <mergeCell ref="GE4:IB12"/>
    <mergeCell ref="IH5:IM12"/>
    <mergeCell ref="IN5:IX12"/>
    <mergeCell ref="GI13:HQ16"/>
    <mergeCell ref="HR13:IX16"/>
    <mergeCell ref="GI17:HQ22"/>
    <mergeCell ref="HR17:IX22"/>
    <mergeCell ref="CK23:FP24"/>
    <mergeCell ref="CK25:CT40"/>
    <mergeCell ref="EJ13:FP16"/>
    <mergeCell ref="EJ17:FP22"/>
    <mergeCell ref="GC41:IX62"/>
    <mergeCell ref="GC25:IX40"/>
    <mergeCell ref="IT83:IV88"/>
    <mergeCell ref="HS85:HT86"/>
    <mergeCell ref="IC85:ID86"/>
    <mergeCell ref="IM85:IN86"/>
    <mergeCell ref="IN79:IW82"/>
    <mergeCell ref="HE113:HI119"/>
    <mergeCell ref="HJ113:HN119"/>
    <mergeCell ref="FI97:FK102"/>
    <mergeCell ref="FF113:FJ119"/>
    <mergeCell ref="FK104:FO105"/>
    <mergeCell ref="FK106:FO112"/>
    <mergeCell ref="EQ113:EU119"/>
    <mergeCell ref="CK41:CT62"/>
    <mergeCell ref="DA13:EI16"/>
    <mergeCell ref="CK13:CZ16"/>
    <mergeCell ref="CK17:CZ22"/>
    <mergeCell ref="GP90:GT93"/>
    <mergeCell ref="GX90:HA93"/>
    <mergeCell ref="HE90:HI93"/>
    <mergeCell ref="HM90:HP93"/>
    <mergeCell ref="DW90:EA93"/>
    <mergeCell ref="EE90:EH93"/>
    <mergeCell ref="EO90:ER93"/>
    <mergeCell ref="EY90:FB93"/>
    <mergeCell ref="GF79:GO82"/>
    <mergeCell ref="GP79:HD82"/>
    <mergeCell ref="GE85:GF86"/>
    <mergeCell ref="GO85:GP86"/>
    <mergeCell ref="HD85:HE86"/>
    <mergeCell ref="HU83:HW88"/>
    <mergeCell ref="HZ83:IB88"/>
    <mergeCell ref="IE83:IG88"/>
    <mergeCell ref="IJ83:IL88"/>
    <mergeCell ref="IO83:IQ88"/>
    <mergeCell ref="EV120:EZ126"/>
    <mergeCell ref="EV113:EZ119"/>
    <mergeCell ref="FA113:FE119"/>
    <mergeCell ref="EV104:EZ105"/>
    <mergeCell ref="FE85:FF86"/>
    <mergeCell ref="FF97:FH102"/>
    <mergeCell ref="FA106:FE112"/>
    <mergeCell ref="ID106:IH112"/>
    <mergeCell ref="II106:IM112"/>
    <mergeCell ref="HO113:HS119"/>
    <mergeCell ref="HO106:HS112"/>
    <mergeCell ref="HT106:HX112"/>
    <mergeCell ref="HV97:HX102"/>
    <mergeCell ref="HY97:IA102"/>
    <mergeCell ref="IB97:ID102"/>
    <mergeCell ref="IE97:IG102"/>
    <mergeCell ref="IH97:IJ102"/>
    <mergeCell ref="IK97:IM102"/>
    <mergeCell ref="HT113:HX119"/>
    <mergeCell ref="AQ97:AS102"/>
    <mergeCell ref="BX97:BZ102"/>
    <mergeCell ref="Y94:AD96"/>
    <mergeCell ref="BC94:BH96"/>
    <mergeCell ref="BR97:BT102"/>
    <mergeCell ref="BU97:BW102"/>
    <mergeCell ref="HF83:HH88"/>
    <mergeCell ref="HK83:HM88"/>
    <mergeCell ref="HP83:HR88"/>
    <mergeCell ref="DP97:DR102"/>
    <mergeCell ref="EK94:EP96"/>
    <mergeCell ref="GV83:GX88"/>
    <mergeCell ref="HA83:HC88"/>
    <mergeCell ref="AT113:AX119"/>
    <mergeCell ref="BI113:BM119"/>
    <mergeCell ref="BN113:BR119"/>
    <mergeCell ref="CH127:CH133"/>
    <mergeCell ref="AT141:AX147"/>
    <mergeCell ref="AY141:BC147"/>
    <mergeCell ref="BD141:BH147"/>
    <mergeCell ref="BI141:BM147"/>
    <mergeCell ref="BN141:BR147"/>
    <mergeCell ref="BS141:BW147"/>
    <mergeCell ref="AY113:BC119"/>
    <mergeCell ref="CC113:CG119"/>
    <mergeCell ref="AT120:AX126"/>
    <mergeCell ref="AE134:AI140"/>
    <mergeCell ref="AJ134:AN140"/>
    <mergeCell ref="BN127:BR133"/>
    <mergeCell ref="BS127:BW133"/>
    <mergeCell ref="BX127:CB133"/>
    <mergeCell ref="BS134:BW140"/>
    <mergeCell ref="BX134:CB140"/>
    <mergeCell ref="CC134:CG140"/>
    <mergeCell ref="CC141:CG147"/>
    <mergeCell ref="AE127:AI133"/>
    <mergeCell ref="AJ127:AN133"/>
    <mergeCell ref="AO127:AS133"/>
    <mergeCell ref="AT127:AX133"/>
    <mergeCell ref="BN134:BR140"/>
    <mergeCell ref="BX141:CB147"/>
    <mergeCell ref="AE120:AI126"/>
    <mergeCell ref="BD113:BH119"/>
    <mergeCell ref="DP90:DS93"/>
    <mergeCell ref="CD83:CF88"/>
    <mergeCell ref="CO83:CQ88"/>
    <mergeCell ref="CT83:CV88"/>
    <mergeCell ref="CY83:DA88"/>
    <mergeCell ref="DM104:DQ105"/>
    <mergeCell ref="DR104:DV105"/>
    <mergeCell ref="DD83:DF88"/>
    <mergeCell ref="DI83:DK88"/>
    <mergeCell ref="DN83:DP88"/>
    <mergeCell ref="DG94:DL96"/>
    <mergeCell ref="DR113:DV119"/>
    <mergeCell ref="AE104:AI105"/>
    <mergeCell ref="AJ104:AN105"/>
    <mergeCell ref="BS104:BW105"/>
    <mergeCell ref="BX104:CB105"/>
    <mergeCell ref="AO104:AS105"/>
    <mergeCell ref="AT104:AX105"/>
    <mergeCell ref="AY104:BC105"/>
    <mergeCell ref="BD104:BH105"/>
    <mergeCell ref="BI104:BM105"/>
    <mergeCell ref="BN104:BR105"/>
    <mergeCell ref="AY106:BC112"/>
    <mergeCell ref="BD106:BH112"/>
    <mergeCell ref="BS113:BW119"/>
    <mergeCell ref="DR141:DV147"/>
    <mergeCell ref="FF120:FJ126"/>
    <mergeCell ref="BX120:CB126"/>
    <mergeCell ref="AY134:BC140"/>
    <mergeCell ref="BD134:BH140"/>
    <mergeCell ref="CH120:CH126"/>
    <mergeCell ref="AY120:BC126"/>
    <mergeCell ref="BD120:BH126"/>
    <mergeCell ref="BI120:BM126"/>
    <mergeCell ref="BN120:BR126"/>
    <mergeCell ref="BS120:BW126"/>
    <mergeCell ref="CH134:CH140"/>
    <mergeCell ref="BI127:BM133"/>
    <mergeCell ref="AY127:BC133"/>
    <mergeCell ref="BD127:BH133"/>
    <mergeCell ref="DW120:EA126"/>
    <mergeCell ref="EB120:EF126"/>
    <mergeCell ref="EG120:EK126"/>
    <mergeCell ref="EL120:EP126"/>
    <mergeCell ref="BI134:BM140"/>
    <mergeCell ref="CC106:CG112"/>
    <mergeCell ref="DM120:DQ126"/>
    <mergeCell ref="DM127:DQ133"/>
    <mergeCell ref="DW134:EA140"/>
    <mergeCell ref="EB134:EF140"/>
    <mergeCell ref="EG134:EK140"/>
    <mergeCell ref="EL134:EP140"/>
    <mergeCell ref="EQ134:EU140"/>
    <mergeCell ref="EV134:EZ140"/>
    <mergeCell ref="FA134:FE140"/>
    <mergeCell ref="EG141:EK147"/>
    <mergeCell ref="EV141:EZ147"/>
    <mergeCell ref="DW141:EA147"/>
    <mergeCell ref="EB141:EF147"/>
    <mergeCell ref="B196:IS196"/>
    <mergeCell ref="Q156:AU163"/>
    <mergeCell ref="ED156:EI189"/>
    <mergeCell ref="CY156:EC163"/>
    <mergeCell ref="AV156:BA189"/>
    <mergeCell ref="BB156:CH189"/>
    <mergeCell ref="CY164:EC172"/>
    <mergeCell ref="BS190:CH193"/>
    <mergeCell ref="EY190:FP193"/>
    <mergeCell ref="CL190:EC192"/>
    <mergeCell ref="FU190:HK192"/>
    <mergeCell ref="IE190:IX193"/>
    <mergeCell ref="EJ156:FP189"/>
    <mergeCell ref="CY182:EC189"/>
    <mergeCell ref="CY173:EC181"/>
    <mergeCell ref="GG156:HK163"/>
    <mergeCell ref="HL156:HQ189"/>
    <mergeCell ref="HR156:IX189"/>
    <mergeCell ref="GG164:HK172"/>
    <mergeCell ref="GG173:HK181"/>
    <mergeCell ref="GG182:HK189"/>
    <mergeCell ref="FS173:GF181"/>
    <mergeCell ref="FS182:GF189"/>
    <mergeCell ref="CK156:CX163"/>
    <mergeCell ref="FF141:FJ147"/>
    <mergeCell ref="DM141:DQ147"/>
    <mergeCell ref="EL106:EP112"/>
    <mergeCell ref="EQ106:EU112"/>
    <mergeCell ref="BI106:BM112"/>
    <mergeCell ref="BN106:BR112"/>
    <mergeCell ref="BS106:BW112"/>
    <mergeCell ref="BX106:CB112"/>
    <mergeCell ref="BX113:CB119"/>
    <mergeCell ref="CH113:CH119"/>
    <mergeCell ref="FF106:FJ112"/>
    <mergeCell ref="DM113:DQ119"/>
    <mergeCell ref="DW113:EA119"/>
    <mergeCell ref="EB113:EF119"/>
    <mergeCell ref="EG113:EK119"/>
    <mergeCell ref="EL113:EP119"/>
    <mergeCell ref="DM106:DQ112"/>
    <mergeCell ref="DR106:DV112"/>
    <mergeCell ref="DW106:EA112"/>
    <mergeCell ref="FA141:FE147"/>
    <mergeCell ref="EL141:EP147"/>
    <mergeCell ref="EQ141:EU147"/>
    <mergeCell ref="DM134:DQ140"/>
    <mergeCell ref="DR134:DV140"/>
    <mergeCell ref="G83:I88"/>
    <mergeCell ref="L83:N88"/>
    <mergeCell ref="FF5:FP12"/>
    <mergeCell ref="Q83:S88"/>
    <mergeCell ref="V83:X88"/>
    <mergeCell ref="AA83:AC88"/>
    <mergeCell ref="CN79:CW82"/>
    <mergeCell ref="CX79:DG82"/>
    <mergeCell ref="DH79:DV82"/>
    <mergeCell ref="DS83:DU88"/>
    <mergeCell ref="DX83:DZ88"/>
    <mergeCell ref="BE83:BG88"/>
    <mergeCell ref="BJ83:BL88"/>
    <mergeCell ref="AA4:BB12"/>
    <mergeCell ref="BX5:CH12"/>
    <mergeCell ref="S13:BA16"/>
    <mergeCell ref="BB13:CH16"/>
    <mergeCell ref="S17:BA22"/>
    <mergeCell ref="BB17:CH22"/>
    <mergeCell ref="DA17:EI22"/>
    <mergeCell ref="GG83:GI88"/>
    <mergeCell ref="GL83:GN88"/>
    <mergeCell ref="Z90:AD93"/>
    <mergeCell ref="AO90:AS93"/>
    <mergeCell ref="CD94:CF96"/>
    <mergeCell ref="BQ90:BT93"/>
    <mergeCell ref="CA97:CC102"/>
    <mergeCell ref="GJ97:GM103"/>
    <mergeCell ref="AP83:AR88"/>
    <mergeCell ref="BY83:CA88"/>
    <mergeCell ref="Y85:Z86"/>
    <mergeCell ref="AN85:AO86"/>
    <mergeCell ref="FG83:FI88"/>
    <mergeCell ref="CW85:CX86"/>
    <mergeCell ref="DG85:DH86"/>
    <mergeCell ref="DV85:DW86"/>
    <mergeCell ref="EK85:EL86"/>
    <mergeCell ref="BC85:BD86"/>
    <mergeCell ref="BM85:BN86"/>
    <mergeCell ref="BW85:BX86"/>
    <mergeCell ref="EC83:EE88"/>
    <mergeCell ref="EH83:EJ88"/>
    <mergeCell ref="EM83:EO88"/>
    <mergeCell ref="ER83:ET88"/>
    <mergeCell ref="BR5:BW12"/>
    <mergeCell ref="CU25:FP40"/>
    <mergeCell ref="CU41:FP62"/>
    <mergeCell ref="M25:CH40"/>
    <mergeCell ref="M41:CH62"/>
    <mergeCell ref="EZ5:FE12"/>
    <mergeCell ref="CW4:ET12"/>
    <mergeCell ref="CA94:CC96"/>
    <mergeCell ref="BU94:BZ96"/>
    <mergeCell ref="FC94:FH96"/>
    <mergeCell ref="FI94:FK96"/>
    <mergeCell ref="AU83:AW88"/>
    <mergeCell ref="AZ83:BB88"/>
    <mergeCell ref="BX79:CG82"/>
    <mergeCell ref="AO79:BW82"/>
    <mergeCell ref="DW79:FE82"/>
    <mergeCell ref="FF79:FO82"/>
    <mergeCell ref="EW83:EY88"/>
    <mergeCell ref="FB83:FD88"/>
    <mergeCell ref="BO83:BQ88"/>
    <mergeCell ref="BT83:BV88"/>
    <mergeCell ref="CK9:CS12"/>
    <mergeCell ref="C13:R16"/>
    <mergeCell ref="C9:K12"/>
    <mergeCell ref="FV79:GE82"/>
    <mergeCell ref="F79:O82"/>
    <mergeCell ref="P79:Y82"/>
    <mergeCell ref="Z79:AN82"/>
    <mergeCell ref="FW83:FY88"/>
    <mergeCell ref="EB104:EF105"/>
    <mergeCell ref="EG104:EK105"/>
    <mergeCell ref="DB97:DE103"/>
    <mergeCell ref="DV97:DX102"/>
    <mergeCell ref="DY97:EA102"/>
    <mergeCell ref="EB97:ED102"/>
    <mergeCell ref="EE97:EG102"/>
    <mergeCell ref="EH97:EJ102"/>
    <mergeCell ref="EK97:EM102"/>
    <mergeCell ref="DG97:DI102"/>
    <mergeCell ref="DJ97:DL102"/>
    <mergeCell ref="DM97:DO102"/>
    <mergeCell ref="CC104:CG105"/>
    <mergeCell ref="Y97:AA102"/>
    <mergeCell ref="AB97:AD102"/>
    <mergeCell ref="AE97:AG102"/>
    <mergeCell ref="AH97:AJ102"/>
    <mergeCell ref="AK97:AM102"/>
    <mergeCell ref="AN97:AP102"/>
    <mergeCell ref="IX106:IX112"/>
    <mergeCell ref="IX104:IX105"/>
    <mergeCell ref="FP104:FP105"/>
    <mergeCell ref="FP106:FP112"/>
    <mergeCell ref="CH104:CH105"/>
    <mergeCell ref="CH106:CH112"/>
    <mergeCell ref="IS106:IW112"/>
    <mergeCell ref="IN106:IR112"/>
    <mergeCell ref="HE106:HI112"/>
    <mergeCell ref="HJ106:HN112"/>
    <mergeCell ref="EL104:EP105"/>
    <mergeCell ref="EQ104:EU105"/>
    <mergeCell ref="EB106:EF112"/>
    <mergeCell ref="EG106:EK112"/>
    <mergeCell ref="HE104:HI105"/>
    <mergeCell ref="HJ104:HN105"/>
    <mergeCell ref="HO104:HS105"/>
    <mergeCell ref="HT104:HX105"/>
    <mergeCell ref="HY104:IC105"/>
    <mergeCell ref="ID104:IH105"/>
    <mergeCell ref="II104:IM105"/>
    <mergeCell ref="IN104:IR105"/>
    <mergeCell ref="IS104:IW105"/>
    <mergeCell ref="DW104:EA105"/>
  </mergeCells>
  <phoneticPr fontId="1"/>
  <printOptions horizontalCentered="1"/>
  <pageMargins left="0.11811023622047245" right="0.11811023622047245" top="0.47244094488188981" bottom="0.47244094488188981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入力票</vt:lpstr>
      <vt:lpstr>全税納付書</vt:lpstr>
      <vt:lpstr>全税納付書!Print_Area</vt:lpstr>
      <vt:lpstr>入力票!Print_Area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政策企画部情報システム課</cp:lastModifiedBy>
  <cp:lastPrinted>2024-10-31T05:42:35Z</cp:lastPrinted>
  <dcterms:created xsi:type="dcterms:W3CDTF">2016-01-15T04:11:38Z</dcterms:created>
  <dcterms:modified xsi:type="dcterms:W3CDTF">2024-10-31T07:47:21Z</dcterms:modified>
</cp:coreProperties>
</file>