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6_公営企業決算状況調査\100_★財政実態資料\03_実態資料作成（10～3月）\02_統計資料\02_値貼り付け・体裁整え後\09_R6_法非適_観光\"/>
    </mc:Choice>
  </mc:AlternateContent>
  <xr:revisionPtr revIDLastSave="0" documentId="13_ncr:1_{674590EB-73E7-471F-8539-0CF0C2BABE98}" xr6:coauthVersionLast="47" xr6:coauthVersionMax="47" xr10:uidLastSave="{00000000-0000-0000-0000-000000000000}"/>
  <bookViews>
    <workbookView xWindow="20370" yWindow="-120" windowWidth="29040" windowHeight="15720" tabRatio="786" xr2:uid="{00000000-000D-0000-FFFF-FFFF00000000}"/>
  </bookViews>
  <sheets>
    <sheet name="第１表（施設及び業務概況）" sheetId="4" r:id="rId1"/>
    <sheet name="第２表（歳入歳出決算）" sheetId="6" r:id="rId2"/>
    <sheet name="第３表（地方債）" sheetId="7" r:id="rId3"/>
    <sheet name="第４表（費用構成表）" sheetId="5" r:id="rId4"/>
    <sheet name="読合せ用（第2表）" sheetId="13" state="hidden" r:id="rId5"/>
    <sheet name="読合せ用（第4表）" sheetId="14" state="hidden" r:id="rId6"/>
  </sheets>
  <definedNames>
    <definedName name="_xlnm.Print_Area" localSheetId="0">'第１表（施設及び業務概況）'!$A$1:$F$24</definedName>
    <definedName name="_xlnm.Print_Area" localSheetId="1">'第２表（歳入歳出決算）'!$A$1:$H$94</definedName>
    <definedName name="_xlnm.Print_Area" localSheetId="2">'第３表（地方債）'!$A$1:$F$29</definedName>
    <definedName name="_xlnm.Print_Area" localSheetId="3">'第４表（費用構成表）'!$A$1:$H$33</definedName>
    <definedName name="_xlnm.Print_Titles" localSheetId="1">'第２表（歳入歳出決算）'!$1:$4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4" l="1"/>
  <c r="H4" i="14"/>
  <c r="I4" i="14"/>
  <c r="J4" i="14"/>
  <c r="K4" i="14"/>
  <c r="L4" i="14"/>
  <c r="M4" i="14"/>
  <c r="N4" i="14"/>
  <c r="O4" i="14"/>
  <c r="F8" i="14"/>
  <c r="G8" i="14"/>
  <c r="H8" i="14"/>
  <c r="I8" i="14"/>
  <c r="J8" i="14"/>
  <c r="K8" i="14"/>
  <c r="L8" i="14"/>
  <c r="M8" i="14"/>
  <c r="F4" i="14"/>
  <c r="G29" i="13"/>
  <c r="H29" i="13"/>
  <c r="I29" i="13"/>
  <c r="J29" i="13"/>
  <c r="K29" i="13"/>
  <c r="L29" i="13"/>
  <c r="M29" i="13"/>
  <c r="N29" i="13"/>
  <c r="O29" i="13"/>
  <c r="F33" i="13"/>
  <c r="G33" i="13"/>
  <c r="H33" i="13"/>
  <c r="I33" i="13"/>
  <c r="J33" i="13"/>
  <c r="K33" i="13"/>
  <c r="L33" i="13"/>
  <c r="M33" i="13"/>
  <c r="N33" i="13"/>
  <c r="O33" i="13"/>
  <c r="P33" i="13"/>
  <c r="F29" i="13"/>
  <c r="G4" i="13"/>
  <c r="H4" i="13"/>
  <c r="I4" i="13"/>
  <c r="J4" i="13"/>
  <c r="K4" i="13"/>
  <c r="L4" i="13"/>
  <c r="M4" i="13"/>
  <c r="N4" i="13"/>
  <c r="O4" i="13"/>
  <c r="F8" i="13"/>
  <c r="G8" i="13"/>
  <c r="H8" i="13"/>
  <c r="I8" i="13"/>
  <c r="J8" i="13"/>
  <c r="K8" i="13"/>
  <c r="L8" i="13"/>
  <c r="M8" i="13"/>
  <c r="N8" i="13"/>
  <c r="O8" i="13"/>
  <c r="F12" i="13"/>
  <c r="G12" i="13"/>
  <c r="H12" i="13"/>
  <c r="I12" i="13"/>
  <c r="J12" i="13"/>
  <c r="K12" i="13"/>
  <c r="L12" i="13"/>
  <c r="M12" i="13"/>
  <c r="N12" i="13"/>
  <c r="O12" i="13"/>
  <c r="F16" i="13"/>
  <c r="G16" i="13"/>
  <c r="H16" i="13"/>
  <c r="I16" i="13"/>
  <c r="J16" i="13"/>
  <c r="K16" i="13"/>
  <c r="L16" i="13"/>
  <c r="M16" i="13"/>
  <c r="N16" i="13"/>
  <c r="O16" i="13"/>
  <c r="F20" i="13"/>
  <c r="G20" i="13"/>
  <c r="H20" i="13"/>
  <c r="I20" i="13"/>
  <c r="J20" i="13"/>
  <c r="K20" i="13"/>
  <c r="L20" i="13"/>
  <c r="M20" i="13"/>
  <c r="N20" i="13"/>
  <c r="O20" i="13"/>
  <c r="F24" i="13"/>
  <c r="G24" i="13"/>
  <c r="H24" i="13"/>
  <c r="I24" i="13"/>
  <c r="J24" i="13"/>
  <c r="K24" i="13"/>
  <c r="L24" i="13"/>
  <c r="M24" i="13"/>
  <c r="N24" i="13"/>
  <c r="O24" i="13"/>
  <c r="F4" i="13"/>
</calcChain>
</file>

<file path=xl/sharedStrings.xml><?xml version="1.0" encoding="utf-8"?>
<sst xmlns="http://schemas.openxmlformats.org/spreadsheetml/2006/main" count="373" uniqueCount="269">
  <si>
    <t>団体コード</t>
  </si>
  <si>
    <t>団体名</t>
  </si>
  <si>
    <t>表番号</t>
  </si>
  <si>
    <t>行番号</t>
  </si>
  <si>
    <t>列001</t>
  </si>
  <si>
    <t>列002</t>
  </si>
  <si>
    <t>列003</t>
  </si>
  <si>
    <t>列004</t>
  </si>
  <si>
    <t>列005</t>
  </si>
  <si>
    <t>列006</t>
  </si>
  <si>
    <t>列007</t>
  </si>
  <si>
    <t>列008</t>
  </si>
  <si>
    <t>列009</t>
  </si>
  <si>
    <t>列010</t>
  </si>
  <si>
    <t>列011</t>
  </si>
  <si>
    <t>列012</t>
  </si>
  <si>
    <t>列013</t>
  </si>
  <si>
    <t>列014</t>
  </si>
  <si>
    <t>列015</t>
  </si>
  <si>
    <t>列030</t>
  </si>
  <si>
    <t>列031</t>
  </si>
  <si>
    <t>列032</t>
  </si>
  <si>
    <t>01</t>
  </si>
  <si>
    <t>21</t>
  </si>
  <si>
    <t>082023</t>
  </si>
  <si>
    <t>日立市</t>
  </si>
  <si>
    <t>082040</t>
  </si>
  <si>
    <t>古河市</t>
  </si>
  <si>
    <t>古河ゴルフリンクス</t>
  </si>
  <si>
    <t xml:space="preserve"> </t>
    <phoneticPr fontId="6"/>
  </si>
  <si>
    <t>団　　体　　名</t>
    <rPh sb="0" eb="4">
      <t>ダンタイ</t>
    </rPh>
    <rPh sb="6" eb="7">
      <t>メイ</t>
    </rPh>
    <phoneticPr fontId="6"/>
  </si>
  <si>
    <t>項　　　目</t>
    <rPh sb="0" eb="5">
      <t>コウモク</t>
    </rPh>
    <phoneticPr fontId="6"/>
  </si>
  <si>
    <t>資金別内訳</t>
    <rPh sb="0" eb="2">
      <t>シキン</t>
    </rPh>
    <rPh sb="2" eb="3">
      <t>ベツ</t>
    </rPh>
    <rPh sb="3" eb="5">
      <t>ウチワケ</t>
    </rPh>
    <phoneticPr fontId="6"/>
  </si>
  <si>
    <t>（１）政府資金</t>
    <rPh sb="3" eb="5">
      <t>セイフ</t>
    </rPh>
    <rPh sb="5" eb="7">
      <t>シキン</t>
    </rPh>
    <phoneticPr fontId="6"/>
  </si>
  <si>
    <t>財政融資</t>
    <rPh sb="0" eb="2">
      <t>ザイセイ</t>
    </rPh>
    <rPh sb="2" eb="4">
      <t>ユウシ</t>
    </rPh>
    <phoneticPr fontId="6"/>
  </si>
  <si>
    <t>郵　貯</t>
    <rPh sb="0" eb="1">
      <t>ユウ</t>
    </rPh>
    <rPh sb="2" eb="3">
      <t>チョ</t>
    </rPh>
    <phoneticPr fontId="6"/>
  </si>
  <si>
    <t>簡　保</t>
    <rPh sb="0" eb="3">
      <t>カンポ</t>
    </rPh>
    <phoneticPr fontId="6"/>
  </si>
  <si>
    <t>（３）市中銀行</t>
    <rPh sb="3" eb="5">
      <t>シチュウ</t>
    </rPh>
    <rPh sb="5" eb="7">
      <t>ギンコウ</t>
    </rPh>
    <phoneticPr fontId="6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</si>
  <si>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6"/>
  </si>
  <si>
    <t>（５）市場公募債</t>
    <rPh sb="3" eb="5">
      <t>シジョウ</t>
    </rPh>
    <rPh sb="5" eb="8">
      <t>コウボサイ</t>
    </rPh>
    <phoneticPr fontId="6"/>
  </si>
  <si>
    <t>（６）共済組合</t>
    <rPh sb="3" eb="5">
      <t>キョウサイ</t>
    </rPh>
    <rPh sb="5" eb="7">
      <t>クミアイ</t>
    </rPh>
    <phoneticPr fontId="6"/>
  </si>
  <si>
    <t>（７）政府保証付外債</t>
    <rPh sb="3" eb="5">
      <t>セイフ</t>
    </rPh>
    <rPh sb="5" eb="7">
      <t>ホショウ</t>
    </rPh>
    <rPh sb="7" eb="8">
      <t>ツキ</t>
    </rPh>
    <rPh sb="8" eb="10">
      <t>ガイサイ</t>
    </rPh>
    <phoneticPr fontId="6"/>
  </si>
  <si>
    <t>（８）交付公債</t>
    <rPh sb="3" eb="5">
      <t>コウフ</t>
    </rPh>
    <rPh sb="5" eb="7">
      <t>コウサイ</t>
    </rPh>
    <phoneticPr fontId="6"/>
  </si>
  <si>
    <t>（９）その他</t>
    <rPh sb="3" eb="6">
      <t>ソノタ</t>
    </rPh>
    <phoneticPr fontId="6"/>
  </si>
  <si>
    <t>利率別内訳</t>
    <rPh sb="0" eb="2">
      <t>リリツ</t>
    </rPh>
    <rPh sb="2" eb="3">
      <t>ベツ</t>
    </rPh>
    <rPh sb="3" eb="5">
      <t>ウチワケ</t>
    </rPh>
    <phoneticPr fontId="6"/>
  </si>
  <si>
    <t>（単位：千円）</t>
    <rPh sb="1" eb="3">
      <t>タンイ</t>
    </rPh>
    <rPh sb="4" eb="6">
      <t>センエン</t>
    </rPh>
    <phoneticPr fontId="6"/>
  </si>
  <si>
    <t>県　　計</t>
    <rPh sb="0" eb="1">
      <t>ケン</t>
    </rPh>
    <rPh sb="3" eb="4">
      <t>ケイ</t>
    </rPh>
    <phoneticPr fontId="6"/>
  </si>
  <si>
    <t>（千円）</t>
    <rPh sb="1" eb="3">
      <t>センエン</t>
    </rPh>
    <phoneticPr fontId="6"/>
  </si>
  <si>
    <t>県　計</t>
    <rPh sb="0" eb="1">
      <t>ケン</t>
    </rPh>
    <rPh sb="2" eb="3">
      <t>ケイ</t>
    </rPh>
    <phoneticPr fontId="6"/>
  </si>
  <si>
    <t>項　　　　目</t>
  </si>
  <si>
    <t>古河市</t>
    <rPh sb="0" eb="2">
      <t>コガ</t>
    </rPh>
    <rPh sb="2" eb="3">
      <t>シ</t>
    </rPh>
    <phoneticPr fontId="6"/>
  </si>
  <si>
    <t>費用内訳</t>
  </si>
  <si>
    <t>構成比</t>
  </si>
  <si>
    <t>（％）</t>
  </si>
  <si>
    <t>１．職員給与費</t>
  </si>
  <si>
    <t>（１）基本給</t>
  </si>
  <si>
    <t>（２）手当</t>
  </si>
  <si>
    <t>（４）退職給与金</t>
  </si>
  <si>
    <t>（５）法定福利費</t>
  </si>
  <si>
    <t>（６）計</t>
  </si>
  <si>
    <t>２．支払利息</t>
  </si>
  <si>
    <t>３．光熱水費</t>
    <rPh sb="2" eb="5">
      <t>コウネツスイ</t>
    </rPh>
    <rPh sb="5" eb="6">
      <t>ヒ</t>
    </rPh>
    <phoneticPr fontId="6"/>
  </si>
  <si>
    <t>４．通信運搬費</t>
    <rPh sb="2" eb="4">
      <t>ツウシン</t>
    </rPh>
    <rPh sb="4" eb="7">
      <t>ウンパンヒ</t>
    </rPh>
    <phoneticPr fontId="6"/>
  </si>
  <si>
    <t>５．修繕費</t>
    <rPh sb="2" eb="5">
      <t>シュウゼンヒ</t>
    </rPh>
    <phoneticPr fontId="6"/>
  </si>
  <si>
    <t>６．委託料</t>
    <rPh sb="2" eb="5">
      <t>イタクリョウ</t>
    </rPh>
    <phoneticPr fontId="6"/>
  </si>
  <si>
    <t>７．その他</t>
    <rPh sb="4" eb="5">
      <t>タ</t>
    </rPh>
    <phoneticPr fontId="6"/>
  </si>
  <si>
    <t>８．受託工事費</t>
    <rPh sb="2" eb="4">
      <t>ジュタク</t>
    </rPh>
    <rPh sb="4" eb="7">
      <t>コウジヒ</t>
    </rPh>
    <phoneticPr fontId="6"/>
  </si>
  <si>
    <t>９．附帯事業費</t>
    <rPh sb="2" eb="4">
      <t>フタイ</t>
    </rPh>
    <rPh sb="4" eb="7">
      <t>ジギョウヒ</t>
    </rPh>
    <phoneticPr fontId="6"/>
  </si>
  <si>
    <t>１０．費用合計</t>
    <rPh sb="3" eb="5">
      <t>ヒヨウ</t>
    </rPh>
    <rPh sb="5" eb="7">
      <t>ゴウケイ</t>
    </rPh>
    <phoneticPr fontId="6"/>
  </si>
  <si>
    <t>第２表　歳入歳出決算に関する調</t>
    <rPh sb="0" eb="1">
      <t>ダイ</t>
    </rPh>
    <rPh sb="2" eb="3">
      <t>ヒョウ</t>
    </rPh>
    <rPh sb="4" eb="6">
      <t>サイニュウ</t>
    </rPh>
    <rPh sb="6" eb="8">
      <t>サイシュツ</t>
    </rPh>
    <rPh sb="8" eb="10">
      <t>ケッサン</t>
    </rPh>
    <rPh sb="11" eb="12">
      <t>カン</t>
    </rPh>
    <rPh sb="14" eb="15">
      <t>シラ</t>
    </rPh>
    <phoneticPr fontId="6"/>
  </si>
  <si>
    <t>団体名</t>
    <rPh sb="0" eb="2">
      <t>ダンタイ</t>
    </rPh>
    <rPh sb="2" eb="3">
      <t>メイ</t>
    </rPh>
    <phoneticPr fontId="6"/>
  </si>
  <si>
    <t>項　　目</t>
    <rPh sb="0" eb="4">
      <t>コウモク</t>
    </rPh>
    <phoneticPr fontId="6"/>
  </si>
  <si>
    <t>（１）総収益　（Ｂ）＋（Ｃ）　                  　（Ａ）</t>
    <rPh sb="3" eb="4">
      <t>ソウ</t>
    </rPh>
    <rPh sb="4" eb="6">
      <t>シュウエキ</t>
    </rPh>
    <phoneticPr fontId="6"/>
  </si>
  <si>
    <t>ア営業収益                          　　（Ｂ）</t>
    <rPh sb="1" eb="3">
      <t>エイギョウ</t>
    </rPh>
    <rPh sb="3" eb="5">
      <t>シュウエキ</t>
    </rPh>
    <phoneticPr fontId="6"/>
  </si>
  <si>
    <t>（ア）料金収入</t>
    <rPh sb="3" eb="5">
      <t>リョウキン</t>
    </rPh>
    <rPh sb="5" eb="7">
      <t>シュウニュウ</t>
    </rPh>
    <phoneticPr fontId="6"/>
  </si>
  <si>
    <t>（イ）受託工事収益</t>
    <rPh sb="3" eb="5">
      <t>ジュタク</t>
    </rPh>
    <rPh sb="5" eb="7">
      <t>コウジ</t>
    </rPh>
    <rPh sb="7" eb="9">
      <t>シュウエキ</t>
    </rPh>
    <phoneticPr fontId="6"/>
  </si>
  <si>
    <t>（ウ）その他</t>
    <rPh sb="3" eb="6">
      <t>ソノタ</t>
    </rPh>
    <phoneticPr fontId="6"/>
  </si>
  <si>
    <t>イ営業外収益                           （Ｃ）</t>
    <rPh sb="1" eb="3">
      <t>エイギョウ</t>
    </rPh>
    <rPh sb="3" eb="4">
      <t>ガイ</t>
    </rPh>
    <rPh sb="4" eb="6">
      <t>シュウエキ</t>
    </rPh>
    <phoneticPr fontId="6"/>
  </si>
  <si>
    <t>（ア）国庫補助金</t>
    <rPh sb="3" eb="5">
      <t>コッコ</t>
    </rPh>
    <rPh sb="5" eb="8">
      <t>ホジョキン</t>
    </rPh>
    <phoneticPr fontId="6"/>
  </si>
  <si>
    <t>（イ）都道府県補助金</t>
    <rPh sb="3" eb="7">
      <t>トドウフケン</t>
    </rPh>
    <rPh sb="7" eb="10">
      <t>ホジョキン</t>
    </rPh>
    <phoneticPr fontId="6"/>
  </si>
  <si>
    <t>（ウ）他会計繰入金</t>
    <rPh sb="3" eb="4">
      <t>タ</t>
    </rPh>
    <rPh sb="4" eb="6">
      <t>カイケイ</t>
    </rPh>
    <rPh sb="6" eb="8">
      <t>クリイレ</t>
    </rPh>
    <rPh sb="8" eb="9">
      <t>キン</t>
    </rPh>
    <phoneticPr fontId="6"/>
  </si>
  <si>
    <t>（エ）その他</t>
    <rPh sb="3" eb="6">
      <t>ソノタ</t>
    </rPh>
    <phoneticPr fontId="6"/>
  </si>
  <si>
    <t>（２）総費用　（Ｅ）＋（Ｆ）　                   　（Ｄ）</t>
    <rPh sb="3" eb="6">
      <t>ソウヒヨウ</t>
    </rPh>
    <phoneticPr fontId="6"/>
  </si>
  <si>
    <t>ア営業費用　                          　（Ｅ）</t>
    <rPh sb="1" eb="3">
      <t>エイギョウ</t>
    </rPh>
    <rPh sb="3" eb="5">
      <t>ヒヨウ</t>
    </rPh>
    <phoneticPr fontId="6"/>
  </si>
  <si>
    <t>（ア）職員給与費</t>
    <rPh sb="3" eb="5">
      <t>ショクイン</t>
    </rPh>
    <rPh sb="5" eb="7">
      <t>キュウヨ</t>
    </rPh>
    <rPh sb="7" eb="8">
      <t>ヒ</t>
    </rPh>
    <phoneticPr fontId="6"/>
  </si>
  <si>
    <t>（イ）受託工事費</t>
    <rPh sb="3" eb="5">
      <t>ジュタク</t>
    </rPh>
    <rPh sb="5" eb="8">
      <t>コウジヒ</t>
    </rPh>
    <phoneticPr fontId="6"/>
  </si>
  <si>
    <t>イ営業外費用　　                       （Ｆ）</t>
    <rPh sb="1" eb="3">
      <t>エイギョウ</t>
    </rPh>
    <rPh sb="3" eb="4">
      <t>ガイ</t>
    </rPh>
    <rPh sb="4" eb="6">
      <t>ヒヨウ</t>
    </rPh>
    <phoneticPr fontId="6"/>
  </si>
  <si>
    <t>（ア）支払利息</t>
    <rPh sb="3" eb="5">
      <t>シハライ</t>
    </rPh>
    <rPh sb="5" eb="7">
      <t>リソク</t>
    </rPh>
    <phoneticPr fontId="6"/>
  </si>
  <si>
    <t>ⅰ　地方債利息</t>
    <rPh sb="2" eb="5">
      <t>チホウサイ</t>
    </rPh>
    <rPh sb="5" eb="7">
      <t>リソク</t>
    </rPh>
    <phoneticPr fontId="6"/>
  </si>
  <si>
    <t>（イ）その他</t>
    <rPh sb="3" eb="6">
      <t>ソノタ</t>
    </rPh>
    <phoneticPr fontId="6"/>
  </si>
  <si>
    <t>（３）収支差引（Ａ）―（Ｄ）                 　　（Ｇ）</t>
    <rPh sb="3" eb="5">
      <t>シュウシ</t>
    </rPh>
    <rPh sb="5" eb="7">
      <t>サシヒキ</t>
    </rPh>
    <phoneticPr fontId="6"/>
  </si>
  <si>
    <t>２．資本的収支</t>
    <rPh sb="2" eb="5">
      <t>シホンテキ</t>
    </rPh>
    <rPh sb="5" eb="7">
      <t>シュウシ</t>
    </rPh>
    <phoneticPr fontId="6"/>
  </si>
  <si>
    <t>（１）資本的収入　　                            （Ｈ）</t>
    <rPh sb="3" eb="6">
      <t>シホンテキ</t>
    </rPh>
    <rPh sb="6" eb="8">
      <t>シュウニュウ</t>
    </rPh>
    <phoneticPr fontId="6"/>
  </si>
  <si>
    <t>ア　地方債</t>
    <rPh sb="2" eb="5">
      <t>チホウサイ</t>
    </rPh>
    <phoneticPr fontId="6"/>
  </si>
  <si>
    <t>イ　他会計出資金</t>
    <rPh sb="2" eb="3">
      <t>タ</t>
    </rPh>
    <rPh sb="3" eb="5">
      <t>カイケイ</t>
    </rPh>
    <rPh sb="5" eb="8">
      <t>シュッシキン</t>
    </rPh>
    <phoneticPr fontId="6"/>
  </si>
  <si>
    <t>ウ　他会計補助金</t>
    <rPh sb="2" eb="3">
      <t>タ</t>
    </rPh>
    <rPh sb="3" eb="5">
      <t>カイケイ</t>
    </rPh>
    <rPh sb="5" eb="8">
      <t>ホジョキン</t>
    </rPh>
    <phoneticPr fontId="6"/>
  </si>
  <si>
    <t>エ　他会計借入金</t>
    <rPh sb="2" eb="3">
      <t>タ</t>
    </rPh>
    <rPh sb="3" eb="5">
      <t>カイケイ</t>
    </rPh>
    <rPh sb="5" eb="7">
      <t>カリイレ</t>
    </rPh>
    <rPh sb="7" eb="8">
      <t>キン</t>
    </rPh>
    <phoneticPr fontId="6"/>
  </si>
  <si>
    <t>オ　固定資産売却代金</t>
    <rPh sb="2" eb="4">
      <t>コテイ</t>
    </rPh>
    <rPh sb="4" eb="6">
      <t>シサン</t>
    </rPh>
    <rPh sb="6" eb="8">
      <t>バイキャク</t>
    </rPh>
    <rPh sb="8" eb="10">
      <t>ダイキン</t>
    </rPh>
    <phoneticPr fontId="6"/>
  </si>
  <si>
    <t>カ　国庫補助金</t>
    <rPh sb="2" eb="4">
      <t>コッコ</t>
    </rPh>
    <rPh sb="4" eb="7">
      <t>ホジョキン</t>
    </rPh>
    <phoneticPr fontId="6"/>
  </si>
  <si>
    <t>キ　都道府県補助金</t>
    <rPh sb="2" eb="6">
      <t>トドウフケン</t>
    </rPh>
    <rPh sb="6" eb="9">
      <t>ホジョキン</t>
    </rPh>
    <phoneticPr fontId="6"/>
  </si>
  <si>
    <t>ク　工事負担金</t>
    <rPh sb="2" eb="4">
      <t>コウジ</t>
    </rPh>
    <rPh sb="4" eb="7">
      <t>フタンキン</t>
    </rPh>
    <phoneticPr fontId="6"/>
  </si>
  <si>
    <t>ケ　その他</t>
    <rPh sb="2" eb="5">
      <t>ソノタ</t>
    </rPh>
    <phoneticPr fontId="6"/>
  </si>
  <si>
    <t>（２）資本的支出　                             　（Ｉ）</t>
    <rPh sb="3" eb="6">
      <t>シホンテキ</t>
    </rPh>
    <rPh sb="6" eb="8">
      <t>シシュツ</t>
    </rPh>
    <phoneticPr fontId="6"/>
  </si>
  <si>
    <t>ア　建設改良費</t>
    <rPh sb="2" eb="4">
      <t>ケンセツ</t>
    </rPh>
    <rPh sb="4" eb="6">
      <t>カイリョウ</t>
    </rPh>
    <rPh sb="6" eb="7">
      <t>ヒ</t>
    </rPh>
    <phoneticPr fontId="6"/>
  </si>
  <si>
    <t>うち</t>
    <phoneticPr fontId="6"/>
  </si>
  <si>
    <t>職員給与費</t>
    <rPh sb="0" eb="2">
      <t>ショクイン</t>
    </rPh>
    <rPh sb="2" eb="5">
      <t>キュウヨヒ</t>
    </rPh>
    <phoneticPr fontId="6"/>
  </si>
  <si>
    <t>建設利息</t>
    <rPh sb="0" eb="2">
      <t>ケンセツ</t>
    </rPh>
    <rPh sb="2" eb="4">
      <t>リソク</t>
    </rPh>
    <phoneticPr fontId="6"/>
  </si>
  <si>
    <t>補助対象事業費</t>
    <rPh sb="0" eb="2">
      <t>ホジョ</t>
    </rPh>
    <rPh sb="2" eb="4">
      <t>タイショウ</t>
    </rPh>
    <rPh sb="4" eb="7">
      <t>ジギョウヒ</t>
    </rPh>
    <phoneticPr fontId="6"/>
  </si>
  <si>
    <t>上記に対する財源としての地方債</t>
    <rPh sb="0" eb="4">
      <t>ジョウキニタイ</t>
    </rPh>
    <rPh sb="6" eb="8">
      <t>ザイゲン</t>
    </rPh>
    <rPh sb="12" eb="15">
      <t>チホウサイ</t>
    </rPh>
    <phoneticPr fontId="6"/>
  </si>
  <si>
    <t>単独事業費</t>
    <rPh sb="0" eb="2">
      <t>タンドク</t>
    </rPh>
    <rPh sb="2" eb="5">
      <t>ジギョウヒ</t>
    </rPh>
    <phoneticPr fontId="6"/>
  </si>
  <si>
    <t>地方債</t>
    <rPh sb="0" eb="3">
      <t>チホウサイ</t>
    </rPh>
    <phoneticPr fontId="6"/>
  </si>
  <si>
    <t>その他</t>
    <rPh sb="0" eb="3">
      <t>ソノタ</t>
    </rPh>
    <phoneticPr fontId="6"/>
  </si>
  <si>
    <t>国庫補助金</t>
    <rPh sb="0" eb="2">
      <t>コッコ</t>
    </rPh>
    <rPh sb="2" eb="5">
      <t>ホジョキン</t>
    </rPh>
    <phoneticPr fontId="6"/>
  </si>
  <si>
    <t>都道府県補助金</t>
    <rPh sb="0" eb="4">
      <t>トドウフケン</t>
    </rPh>
    <rPh sb="4" eb="7">
      <t>ホジョキン</t>
    </rPh>
    <phoneticPr fontId="6"/>
  </si>
  <si>
    <t>工事負担金</t>
    <rPh sb="0" eb="2">
      <t>コウジ</t>
    </rPh>
    <rPh sb="2" eb="5">
      <t>フタンキン</t>
    </rPh>
    <phoneticPr fontId="6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</si>
  <si>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6"/>
  </si>
  <si>
    <t>イ　地方債償還金　　                  (J)</t>
    <rPh sb="2" eb="5">
      <t>チホウサイ</t>
    </rPh>
    <rPh sb="5" eb="8">
      <t>ショウカンキン</t>
    </rPh>
    <phoneticPr fontId="6"/>
  </si>
  <si>
    <t>うち</t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</si>
  <si>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6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</si>
  <si>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6"/>
  </si>
  <si>
    <t>ウ　他会計長期借入金返還金</t>
    <rPh sb="2" eb="3">
      <t>タ</t>
    </rPh>
    <rPh sb="3" eb="5">
      <t>カイケイ</t>
    </rPh>
    <rPh sb="5" eb="7">
      <t>チョウキ</t>
    </rPh>
    <rPh sb="7" eb="9">
      <t>カリイレ</t>
    </rPh>
    <rPh sb="9" eb="10">
      <t>キン</t>
    </rPh>
    <rPh sb="10" eb="12">
      <t>ヘンカン</t>
    </rPh>
    <rPh sb="12" eb="13">
      <t>キン</t>
    </rPh>
    <phoneticPr fontId="6"/>
  </si>
  <si>
    <t>エ　他会計への繰出金</t>
    <rPh sb="2" eb="3">
      <t>タ</t>
    </rPh>
    <rPh sb="3" eb="5">
      <t>カイケイ</t>
    </rPh>
    <rPh sb="7" eb="9">
      <t>クリダ</t>
    </rPh>
    <rPh sb="9" eb="10">
      <t>キン</t>
    </rPh>
    <phoneticPr fontId="6"/>
  </si>
  <si>
    <t>オ　その他</t>
    <rPh sb="2" eb="5">
      <t>ソノタ</t>
    </rPh>
    <phoneticPr fontId="6"/>
  </si>
  <si>
    <t>（３）収支差引（Ｈ）―（Ｉ）　                  　（Ｋ）</t>
    <rPh sb="3" eb="5">
      <t>シュウシ</t>
    </rPh>
    <rPh sb="5" eb="7">
      <t>サシヒキ</t>
    </rPh>
    <phoneticPr fontId="6"/>
  </si>
  <si>
    <t>４．積立金　　　　　                       　　　　　　（Ｍ）</t>
    <rPh sb="2" eb="4">
      <t>ツミタテ</t>
    </rPh>
    <rPh sb="4" eb="5">
      <t>キン</t>
    </rPh>
    <phoneticPr fontId="6"/>
  </si>
  <si>
    <t>うち地方債</t>
    <rPh sb="2" eb="5">
      <t>チホウサイ</t>
    </rPh>
    <phoneticPr fontId="6"/>
  </si>
  <si>
    <t>６．前年度繰上充用金　　                          （Ｏ）</t>
    <rPh sb="2" eb="5">
      <t>ゼンネンド</t>
    </rPh>
    <rPh sb="5" eb="7">
      <t>クリアゲ</t>
    </rPh>
    <rPh sb="7" eb="9">
      <t>ジュウヨウ</t>
    </rPh>
    <rPh sb="9" eb="10">
      <t>キン</t>
    </rPh>
    <phoneticPr fontId="6"/>
  </si>
  <si>
    <t>７．形式収支(L)-(M)+(N)-(O)+(X)+(Y)　　　　　 （Ｐ）</t>
    <rPh sb="2" eb="4">
      <t>ケイシキ</t>
    </rPh>
    <rPh sb="4" eb="6">
      <t>シュウシ</t>
    </rPh>
    <phoneticPr fontId="6"/>
  </si>
  <si>
    <t>８．未収入特定財源</t>
    <rPh sb="2" eb="5">
      <t>ミシュウニュウ</t>
    </rPh>
    <rPh sb="5" eb="7">
      <t>トクテイ</t>
    </rPh>
    <rPh sb="7" eb="9">
      <t>ザイゲン</t>
    </rPh>
    <phoneticPr fontId="6"/>
  </si>
  <si>
    <t>内訳</t>
    <rPh sb="0" eb="2">
      <t>ウチワケ</t>
    </rPh>
    <phoneticPr fontId="6"/>
  </si>
  <si>
    <t>国庫（県）支出金</t>
    <rPh sb="0" eb="2">
      <t>コッコ</t>
    </rPh>
    <rPh sb="3" eb="4">
      <t>ケン</t>
    </rPh>
    <rPh sb="5" eb="8">
      <t>シシュツキン</t>
    </rPh>
    <phoneticPr fontId="6"/>
  </si>
  <si>
    <t>９．翌年度に繰越すべき財源                      （Ｑ）</t>
    <rPh sb="2" eb="4">
      <t>ヨクネン</t>
    </rPh>
    <rPh sb="4" eb="5">
      <t>ド</t>
    </rPh>
    <rPh sb="6" eb="8">
      <t>クリコ</t>
    </rPh>
    <rPh sb="11" eb="13">
      <t>ザイゲン</t>
    </rPh>
    <phoneticPr fontId="6"/>
  </si>
  <si>
    <t>１０．実質収支　（Ｐ）―（Ｑ）</t>
    <rPh sb="3" eb="5">
      <t>ジッシツ</t>
    </rPh>
    <rPh sb="5" eb="7">
      <t>シュウシ</t>
    </rPh>
    <phoneticPr fontId="6"/>
  </si>
  <si>
    <t>黒字</t>
    <rPh sb="0" eb="2">
      <t>クロジ</t>
    </rPh>
    <phoneticPr fontId="6"/>
  </si>
  <si>
    <t>赤字（△）</t>
    <rPh sb="0" eb="2">
      <t>アカジ</t>
    </rPh>
    <phoneticPr fontId="6"/>
  </si>
  <si>
    <t>繰出基準に基づく繰入金</t>
    <rPh sb="0" eb="1">
      <t>ク</t>
    </rPh>
    <rPh sb="1" eb="2">
      <t>ダ</t>
    </rPh>
    <rPh sb="2" eb="4">
      <t>キジュン</t>
    </rPh>
    <rPh sb="5" eb="6">
      <t>モト</t>
    </rPh>
    <rPh sb="8" eb="11">
      <t>クリイレキン</t>
    </rPh>
    <phoneticPr fontId="6"/>
  </si>
  <si>
    <t>繰出基準以外の繰入金</t>
    <rPh sb="0" eb="1">
      <t>ク</t>
    </rPh>
    <rPh sb="1" eb="2">
      <t>ダ</t>
    </rPh>
    <rPh sb="2" eb="4">
      <t>キジュン</t>
    </rPh>
    <rPh sb="4" eb="6">
      <t>イガイ</t>
    </rPh>
    <rPh sb="7" eb="10">
      <t>クリイレキン</t>
    </rPh>
    <phoneticPr fontId="6"/>
  </si>
  <si>
    <t>基準額</t>
    <rPh sb="0" eb="3">
      <t>キジュンガク</t>
    </rPh>
    <phoneticPr fontId="6"/>
  </si>
  <si>
    <t>実繰入額</t>
    <rPh sb="0" eb="1">
      <t>ジツ</t>
    </rPh>
    <rPh sb="1" eb="4">
      <t>クリイレガク</t>
    </rPh>
    <phoneticPr fontId="6"/>
  </si>
  <si>
    <t>基準額</t>
    <rPh sb="0" eb="2">
      <t>キジュン</t>
    </rPh>
    <rPh sb="2" eb="3">
      <t>ガク</t>
    </rPh>
    <phoneticPr fontId="6"/>
  </si>
  <si>
    <t>実繰入額</t>
    <rPh sb="0" eb="1">
      <t>ジツ</t>
    </rPh>
    <rPh sb="1" eb="3">
      <t>クリイレ</t>
    </rPh>
    <rPh sb="3" eb="4">
      <t>ガク</t>
    </rPh>
    <phoneticPr fontId="6"/>
  </si>
  <si>
    <t>観 光 施 設 事 業</t>
    <rPh sb="0" eb="1">
      <t>カン</t>
    </rPh>
    <rPh sb="2" eb="3">
      <t>ヒカリ</t>
    </rPh>
    <rPh sb="4" eb="5">
      <t>シ</t>
    </rPh>
    <rPh sb="6" eb="7">
      <t>セツ</t>
    </rPh>
    <rPh sb="8" eb="9">
      <t>コト</t>
    </rPh>
    <rPh sb="10" eb="11">
      <t>ギョウ</t>
    </rPh>
    <phoneticPr fontId="6"/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</si>
  <si>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6"/>
  </si>
  <si>
    <t>082040</t>
    <phoneticPr fontId="6"/>
  </si>
  <si>
    <t>古河市</t>
    <rPh sb="0" eb="3">
      <t>コガシ</t>
    </rPh>
    <phoneticPr fontId="6"/>
  </si>
  <si>
    <t>１．事業の種類</t>
    <rPh sb="2" eb="4">
      <t>ジギョウ</t>
    </rPh>
    <rPh sb="5" eb="7">
      <t>シュルイ</t>
    </rPh>
    <phoneticPr fontId="6"/>
  </si>
  <si>
    <t>２．事業開始年月日</t>
    <rPh sb="2" eb="4">
      <t>ジギョウカ</t>
    </rPh>
    <rPh sb="4" eb="6">
      <t>カイシ</t>
    </rPh>
    <rPh sb="6" eb="9">
      <t>ネンガッピ</t>
    </rPh>
    <phoneticPr fontId="6"/>
  </si>
  <si>
    <t>５．年間利用状況</t>
    <rPh sb="2" eb="4">
      <t>ネンカン</t>
    </rPh>
    <rPh sb="4" eb="6">
      <t>リヨウ</t>
    </rPh>
    <rPh sb="6" eb="8">
      <t>ジョウキョウ</t>
    </rPh>
    <phoneticPr fontId="6"/>
  </si>
  <si>
    <t>（１）延利用回数（回）</t>
    <rPh sb="3" eb="4">
      <t>ノ</t>
    </rPh>
    <rPh sb="4" eb="6">
      <t>リヨウ</t>
    </rPh>
    <rPh sb="6" eb="8">
      <t>カイスウ</t>
    </rPh>
    <rPh sb="9" eb="10">
      <t>カイ</t>
    </rPh>
    <phoneticPr fontId="6"/>
  </si>
  <si>
    <t>（２）延利用戸数（戸）</t>
    <rPh sb="3" eb="4">
      <t>ノ</t>
    </rPh>
    <rPh sb="4" eb="6">
      <t>リヨウ</t>
    </rPh>
    <rPh sb="6" eb="8">
      <t>コスウ</t>
    </rPh>
    <rPh sb="9" eb="10">
      <t>コ</t>
    </rPh>
    <phoneticPr fontId="6"/>
  </si>
  <si>
    <t>（３）延利用人員（人）</t>
    <rPh sb="3" eb="4">
      <t>ノ</t>
    </rPh>
    <rPh sb="4" eb="6">
      <t>リヨウ</t>
    </rPh>
    <rPh sb="6" eb="8">
      <t>ジンイン</t>
    </rPh>
    <rPh sb="9" eb="10">
      <t>ニン</t>
    </rPh>
    <phoneticPr fontId="6"/>
  </si>
  <si>
    <t>６．料金</t>
    <rPh sb="2" eb="4">
      <t>リョウキン</t>
    </rPh>
    <phoneticPr fontId="6"/>
  </si>
  <si>
    <t>（円）</t>
    <rPh sb="1" eb="2">
      <t>エン</t>
    </rPh>
    <phoneticPr fontId="6"/>
  </si>
  <si>
    <t>ア　個人</t>
    <rPh sb="2" eb="4">
      <t>コジン</t>
    </rPh>
    <phoneticPr fontId="6"/>
  </si>
  <si>
    <t>一般</t>
    <rPh sb="0" eb="2">
      <t>イッパン</t>
    </rPh>
    <phoneticPr fontId="6"/>
  </si>
  <si>
    <t>学生</t>
    <rPh sb="0" eb="2">
      <t>ガクセイ</t>
    </rPh>
    <phoneticPr fontId="6"/>
  </si>
  <si>
    <t>小中学生</t>
    <rPh sb="0" eb="1">
      <t>ショウ</t>
    </rPh>
    <rPh sb="1" eb="4">
      <t>チュウガクセイ</t>
    </rPh>
    <phoneticPr fontId="6"/>
  </si>
  <si>
    <t>イ　団体</t>
    <rPh sb="2" eb="4">
      <t>ダンタイ</t>
    </rPh>
    <phoneticPr fontId="6"/>
  </si>
  <si>
    <t>７．職員数（人）</t>
    <rPh sb="2" eb="5">
      <t>ショクインスウ</t>
    </rPh>
    <rPh sb="6" eb="7">
      <t>ニン</t>
    </rPh>
    <phoneticPr fontId="6"/>
  </si>
  <si>
    <t>（１）損益勘定所属職員</t>
    <rPh sb="3" eb="5">
      <t>ソンエキ</t>
    </rPh>
    <rPh sb="5" eb="7">
      <t>カンジョウ</t>
    </rPh>
    <rPh sb="7" eb="9">
      <t>ショゾク</t>
    </rPh>
    <rPh sb="9" eb="11">
      <t>ショクイン</t>
    </rPh>
    <phoneticPr fontId="6"/>
  </si>
  <si>
    <t>（２）資本勘定所属職員</t>
    <rPh sb="3" eb="5">
      <t>シホン</t>
    </rPh>
    <rPh sb="5" eb="7">
      <t>カンジョウ</t>
    </rPh>
    <rPh sb="7" eb="9">
      <t>ショゾク</t>
    </rPh>
    <rPh sb="9" eb="11">
      <t>ショクイン</t>
    </rPh>
    <phoneticPr fontId="6"/>
  </si>
  <si>
    <t>計</t>
    <rPh sb="0" eb="1">
      <t>ケイ</t>
    </rPh>
    <phoneticPr fontId="6"/>
  </si>
  <si>
    <t>１１．収益的支出に充てた地方債　　　（Ｘ）</t>
    <rPh sb="3" eb="6">
      <t>シュウエキテキ</t>
    </rPh>
    <rPh sb="6" eb="8">
      <t>シシュツ</t>
    </rPh>
    <rPh sb="9" eb="10">
      <t>ア</t>
    </rPh>
    <rPh sb="12" eb="15">
      <t>チホウサイ</t>
    </rPh>
    <phoneticPr fontId="6"/>
  </si>
  <si>
    <t>１２．収益的支出に充てた他会計借入金　　（Ｙ）</t>
    <rPh sb="3" eb="6">
      <t>シュウエキテキ</t>
    </rPh>
    <rPh sb="6" eb="8">
      <t>シシュツ</t>
    </rPh>
    <rPh sb="9" eb="10">
      <t>ア</t>
    </rPh>
    <rPh sb="12" eb="15">
      <t>タカイケイ</t>
    </rPh>
    <rPh sb="15" eb="18">
      <t>カリイレキン</t>
    </rPh>
    <phoneticPr fontId="6"/>
  </si>
  <si>
    <t>１３．収益的収支に関する他会計繰入金合計</t>
    <rPh sb="3" eb="6">
      <t>シュウエキテキ</t>
    </rPh>
    <rPh sb="6" eb="8">
      <t>シュウシ</t>
    </rPh>
    <rPh sb="9" eb="10">
      <t>カン</t>
    </rPh>
    <rPh sb="12" eb="13">
      <t>タ</t>
    </rPh>
    <rPh sb="13" eb="15">
      <t>カイケイ</t>
    </rPh>
    <rPh sb="15" eb="18">
      <t>クリイレキン</t>
    </rPh>
    <rPh sb="18" eb="20">
      <t>ゴウケイ</t>
    </rPh>
    <phoneticPr fontId="6"/>
  </si>
  <si>
    <t>１４．資本的収支に関する他会計繰入金合計</t>
    <rPh sb="3" eb="6">
      <t>シホンテキ</t>
    </rPh>
    <rPh sb="6" eb="8">
      <t>シュウシ</t>
    </rPh>
    <rPh sb="9" eb="10">
      <t>カン</t>
    </rPh>
    <rPh sb="12" eb="13">
      <t>ホカ</t>
    </rPh>
    <rPh sb="13" eb="15">
      <t>カイケイ</t>
    </rPh>
    <rPh sb="15" eb="17">
      <t>クリイレ</t>
    </rPh>
    <rPh sb="17" eb="18">
      <t>キン</t>
    </rPh>
    <rPh sb="18" eb="20">
      <t>ゴウケイ</t>
    </rPh>
    <phoneticPr fontId="6"/>
  </si>
  <si>
    <t>第３表　地方債に関する調</t>
    <rPh sb="0" eb="1">
      <t>ダイ</t>
    </rPh>
    <rPh sb="2" eb="3">
      <t>ヒョウ</t>
    </rPh>
    <rPh sb="4" eb="7">
      <t>チホウサイ</t>
    </rPh>
    <rPh sb="8" eb="9">
      <t>カン</t>
    </rPh>
    <rPh sb="11" eb="12">
      <t>シラ</t>
    </rPh>
    <phoneticPr fontId="6"/>
  </si>
  <si>
    <t>第４表　費用構成表</t>
    <phoneticPr fontId="6"/>
  </si>
  <si>
    <t>１１．総収支比率</t>
    <rPh sb="3" eb="6">
      <t>ソウシュウシ</t>
    </rPh>
    <rPh sb="6" eb="8">
      <t>ヒリツ</t>
    </rPh>
    <phoneticPr fontId="6"/>
  </si>
  <si>
    <t>総収益</t>
    <rPh sb="0" eb="1">
      <t>ソウ</t>
    </rPh>
    <rPh sb="1" eb="3">
      <t>シュウエキ</t>
    </rPh>
    <phoneticPr fontId="6"/>
  </si>
  <si>
    <t>総費用</t>
    <rPh sb="0" eb="3">
      <t>ソウヒヨウ</t>
    </rPh>
    <phoneticPr fontId="6"/>
  </si>
  <si>
    <t>１２．収益的収支比率</t>
    <rPh sb="3" eb="5">
      <t>シュウエキ</t>
    </rPh>
    <rPh sb="5" eb="6">
      <t>テキ</t>
    </rPh>
    <rPh sb="6" eb="8">
      <t>シュウシ</t>
    </rPh>
    <rPh sb="8" eb="10">
      <t>ヒリツ</t>
    </rPh>
    <phoneticPr fontId="6"/>
  </si>
  <si>
    <t>　　　　　総収益　　　　　</t>
    <rPh sb="5" eb="6">
      <t>ソウ</t>
    </rPh>
    <rPh sb="6" eb="8">
      <t>シュウエキ</t>
    </rPh>
    <phoneticPr fontId="6"/>
  </si>
  <si>
    <t>総費用＋地方債償還金</t>
    <rPh sb="0" eb="3">
      <t>ソウヒヨウ</t>
    </rPh>
    <rPh sb="4" eb="7">
      <t>チホウサイ</t>
    </rPh>
    <rPh sb="7" eb="9">
      <t>ショウカン</t>
    </rPh>
    <rPh sb="9" eb="10">
      <t>キン</t>
    </rPh>
    <phoneticPr fontId="6"/>
  </si>
  <si>
    <t>１３．営業収支比率</t>
    <rPh sb="3" eb="5">
      <t>エイギョウ</t>
    </rPh>
    <rPh sb="5" eb="7">
      <t>シュウシ</t>
    </rPh>
    <rPh sb="7" eb="9">
      <t>ヒリツ</t>
    </rPh>
    <phoneticPr fontId="6"/>
  </si>
  <si>
    <t>営業収益－受託工事収益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6"/>
  </si>
  <si>
    <t>営業費用－受託工事費用</t>
    <rPh sb="0" eb="2">
      <t>エイギョウ</t>
    </rPh>
    <rPh sb="2" eb="4">
      <t>ヒヨウ</t>
    </rPh>
    <rPh sb="5" eb="7">
      <t>ジュタク</t>
    </rPh>
    <rPh sb="7" eb="9">
      <t>コウジ</t>
    </rPh>
    <rPh sb="9" eb="11">
      <t>ヒヨウ</t>
    </rPh>
    <phoneticPr fontId="6"/>
  </si>
  <si>
    <t>損益勘定所属職員給与費</t>
    <rPh sb="0" eb="1">
      <t>ソン</t>
    </rPh>
    <rPh sb="1" eb="2">
      <t>エキ</t>
    </rPh>
    <rPh sb="2" eb="4">
      <t>カンジョウ</t>
    </rPh>
    <rPh sb="4" eb="6">
      <t>ショゾク</t>
    </rPh>
    <rPh sb="6" eb="8">
      <t>ショクイン</t>
    </rPh>
    <rPh sb="8" eb="11">
      <t>キュウヨヒ</t>
    </rPh>
    <phoneticPr fontId="6"/>
  </si>
  <si>
    <t>営業収益</t>
    <rPh sb="0" eb="2">
      <t>エイギョウ</t>
    </rPh>
    <rPh sb="2" eb="4">
      <t>シュウエキ</t>
    </rPh>
    <phoneticPr fontId="6"/>
  </si>
  <si>
    <t>１４．職員給与費対</t>
    <rPh sb="3" eb="5">
      <t>ショクイン</t>
    </rPh>
    <rPh sb="5" eb="8">
      <t>キュウヨヒ</t>
    </rPh>
    <rPh sb="8" eb="9">
      <t>タイ</t>
    </rPh>
    <phoneticPr fontId="6"/>
  </si>
  <si>
    <t>（％）</t>
    <phoneticPr fontId="6"/>
  </si>
  <si>
    <t>１８．赤字比率</t>
    <rPh sb="3" eb="5">
      <t>アカジ</t>
    </rPh>
    <rPh sb="5" eb="7">
      <t>ヒリツ</t>
    </rPh>
    <phoneticPr fontId="6"/>
  </si>
  <si>
    <t>１％未満</t>
    <rPh sb="2" eb="4">
      <t>ミマン</t>
    </rPh>
    <phoneticPr fontId="5"/>
  </si>
  <si>
    <t>１％以上２％未満</t>
    <rPh sb="2" eb="4">
      <t>イジョウ</t>
    </rPh>
    <rPh sb="6" eb="8">
      <t>ミマン</t>
    </rPh>
    <phoneticPr fontId="5"/>
  </si>
  <si>
    <t>２％以上３％未満</t>
    <rPh sb="2" eb="4">
      <t>イジョウ</t>
    </rPh>
    <rPh sb="6" eb="8">
      <t>ミマン</t>
    </rPh>
    <phoneticPr fontId="5"/>
  </si>
  <si>
    <t>３％以上４％未満</t>
    <rPh sb="2" eb="4">
      <t>イジョウ</t>
    </rPh>
    <rPh sb="6" eb="8">
      <t>ミマン</t>
    </rPh>
    <phoneticPr fontId="5"/>
  </si>
  <si>
    <t>４％以上５％未満</t>
    <rPh sb="2" eb="3">
      <t>イ</t>
    </rPh>
    <rPh sb="3" eb="4">
      <t>ジョウ</t>
    </rPh>
    <rPh sb="6" eb="8">
      <t>ミマン</t>
    </rPh>
    <phoneticPr fontId="5"/>
  </si>
  <si>
    <t>５％以上６％未満</t>
    <rPh sb="2" eb="4">
      <t>イジョウ</t>
    </rPh>
    <rPh sb="6" eb="8">
      <t>ミマン</t>
    </rPh>
    <phoneticPr fontId="5"/>
  </si>
  <si>
    <t>６％以上７％未満</t>
    <rPh sb="2" eb="4">
      <t>イジョウ</t>
    </rPh>
    <rPh sb="6" eb="8">
      <t>ミマン</t>
    </rPh>
    <phoneticPr fontId="5"/>
  </si>
  <si>
    <t>８％以上</t>
    <rPh sb="0" eb="4">
      <t>８％イジョウ</t>
    </rPh>
    <phoneticPr fontId="5"/>
  </si>
  <si>
    <t>７％以上７．５％未満</t>
    <rPh sb="0" eb="4">
      <t>７％イジョウ</t>
    </rPh>
    <rPh sb="8" eb="10">
      <t>ミマン</t>
    </rPh>
    <phoneticPr fontId="5"/>
  </si>
  <si>
    <t>７．５％以上８％未満</t>
    <rPh sb="0" eb="6">
      <t>７．５％イジョウ</t>
    </rPh>
    <rPh sb="8" eb="10">
      <t>ミマン</t>
    </rPh>
    <phoneticPr fontId="5"/>
  </si>
  <si>
    <t>×１００</t>
    <phoneticPr fontId="6"/>
  </si>
  <si>
    <t>（％）</t>
    <phoneticPr fontId="6"/>
  </si>
  <si>
    <t>×１００</t>
    <phoneticPr fontId="6"/>
  </si>
  <si>
    <t>（％）</t>
    <phoneticPr fontId="6"/>
  </si>
  <si>
    <t>　　　営業収益比率（％）</t>
    <phoneticPr fontId="6"/>
  </si>
  <si>
    <t>ⅱ　その他借入金利息</t>
    <rPh sb="4" eb="5">
      <t>タ</t>
    </rPh>
    <rPh sb="5" eb="7">
      <t>カリイレ</t>
    </rPh>
    <rPh sb="7" eb="8">
      <t>キン</t>
    </rPh>
    <rPh sb="8" eb="10">
      <t>リソク</t>
    </rPh>
    <phoneticPr fontId="6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</si>
  <si>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6"/>
  </si>
  <si>
    <t>１５．元金償還金分に
      対して繰入れたも
　　　の</t>
    <rPh sb="3" eb="5">
      <t>ガンキン</t>
    </rPh>
    <rPh sb="5" eb="7">
      <t>ショウカン</t>
    </rPh>
    <rPh sb="7" eb="8">
      <t>キン</t>
    </rPh>
    <rPh sb="8" eb="9">
      <t>ブン</t>
    </rPh>
    <rPh sb="17" eb="18">
      <t>タイ</t>
    </rPh>
    <rPh sb="20" eb="22">
      <t>クリイレ</t>
    </rPh>
    <phoneticPr fontId="6"/>
  </si>
  <si>
    <t>１６．利息支払分に
      対して繰入れたも
　　　の</t>
    <rPh sb="3" eb="5">
      <t>リソク</t>
    </rPh>
    <rPh sb="5" eb="7">
      <t>シハラ</t>
    </rPh>
    <rPh sb="7" eb="8">
      <t>ブン</t>
    </rPh>
    <rPh sb="16" eb="17">
      <t>タイ</t>
    </rPh>
    <rPh sb="19" eb="21">
      <t>クリイレ</t>
    </rPh>
    <phoneticPr fontId="6"/>
  </si>
  <si>
    <t>１７．元利償還金に
      対して繰入れたも
　　　の</t>
    <rPh sb="3" eb="5">
      <t>ガンリ</t>
    </rPh>
    <rPh sb="5" eb="7">
      <t>ショウカン</t>
    </rPh>
    <rPh sb="7" eb="8">
      <t>キン</t>
    </rPh>
    <rPh sb="16" eb="17">
      <t>タイ</t>
    </rPh>
    <rPh sb="19" eb="21">
      <t>クリイレ</t>
    </rPh>
    <phoneticPr fontId="6"/>
  </si>
  <si>
    <t>機構資金</t>
    <rPh sb="0" eb="2">
      <t>キコウ</t>
    </rPh>
    <rPh sb="2" eb="4">
      <t>シキン</t>
    </rPh>
    <phoneticPr fontId="6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</si>
  <si>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6"/>
  </si>
  <si>
    <t>起債前借</t>
    <rPh sb="0" eb="2">
      <t>キサイ</t>
    </rPh>
    <rPh sb="2" eb="4">
      <t>マエガリ</t>
    </rPh>
    <phoneticPr fontId="6"/>
  </si>
  <si>
    <t>（１）地方債利息</t>
    <rPh sb="3" eb="6">
      <t>チホウサイ</t>
    </rPh>
    <rPh sb="6" eb="8">
      <t>リソク</t>
    </rPh>
    <phoneticPr fontId="6"/>
  </si>
  <si>
    <t>（２）一時借入金利息</t>
    <rPh sb="3" eb="5">
      <t>イチジ</t>
    </rPh>
    <rPh sb="5" eb="7">
      <t>カリイレ</t>
    </rPh>
    <rPh sb="7" eb="8">
      <t>キン</t>
    </rPh>
    <rPh sb="8" eb="10">
      <t>リソク</t>
    </rPh>
    <phoneticPr fontId="6"/>
  </si>
  <si>
    <t>（３）他会計借入金等利息</t>
    <rPh sb="3" eb="4">
      <t>タ</t>
    </rPh>
    <rPh sb="4" eb="6">
      <t>カイケイ</t>
    </rPh>
    <rPh sb="6" eb="8">
      <t>カリイレ</t>
    </rPh>
    <rPh sb="8" eb="9">
      <t>キン</t>
    </rPh>
    <rPh sb="9" eb="10">
      <t>トウ</t>
    </rPh>
    <rPh sb="10" eb="12">
      <t>リソク</t>
    </rPh>
    <phoneticPr fontId="6"/>
  </si>
  <si>
    <t>地方債現在高</t>
    <rPh sb="0" eb="2">
      <t>チホウ</t>
    </rPh>
    <rPh sb="2" eb="3">
      <t>サイ</t>
    </rPh>
    <rPh sb="3" eb="6">
      <t>ゲンザイダカ</t>
    </rPh>
    <phoneticPr fontId="6"/>
  </si>
  <si>
    <t>決算年度</t>
  </si>
  <si>
    <t>列016</t>
  </si>
  <si>
    <t>列017</t>
  </si>
  <si>
    <t>列018</t>
  </si>
  <si>
    <t>列019</t>
  </si>
  <si>
    <t>列020</t>
  </si>
  <si>
    <t>列021</t>
  </si>
  <si>
    <t>列022</t>
  </si>
  <si>
    <t>列023</t>
  </si>
  <si>
    <t>列024</t>
  </si>
  <si>
    <t>列025</t>
  </si>
  <si>
    <t>列026</t>
  </si>
  <si>
    <t>列027</t>
  </si>
  <si>
    <t>列028</t>
  </si>
  <si>
    <t>列029</t>
  </si>
  <si>
    <t>列033</t>
  </si>
  <si>
    <t>列034</t>
  </si>
  <si>
    <t>列035</t>
  </si>
  <si>
    <t>列036</t>
  </si>
  <si>
    <t>列037</t>
  </si>
  <si>
    <t>列038</t>
  </si>
  <si>
    <t>列039</t>
  </si>
  <si>
    <t>列040</t>
  </si>
  <si>
    <t>列041</t>
  </si>
  <si>
    <t>列042</t>
  </si>
  <si>
    <t>列043</t>
  </si>
  <si>
    <t>列044</t>
  </si>
  <si>
    <t>列045</t>
  </si>
  <si>
    <t>列046</t>
  </si>
  <si>
    <t>列047</t>
  </si>
  <si>
    <t>列048</t>
  </si>
  <si>
    <t>列049</t>
  </si>
  <si>
    <t>列050</t>
  </si>
  <si>
    <t>列051</t>
  </si>
  <si>
    <t>列052</t>
  </si>
  <si>
    <t>列053</t>
  </si>
  <si>
    <t>列054</t>
  </si>
  <si>
    <t>列055</t>
  </si>
  <si>
    <t>列056</t>
  </si>
  <si>
    <t>列057</t>
  </si>
  <si>
    <t>列058</t>
  </si>
  <si>
    <t>列059</t>
  </si>
  <si>
    <t>列060</t>
  </si>
  <si>
    <t>02</t>
  </si>
  <si>
    <t>26</t>
  </si>
  <si>
    <t>2013</t>
  </si>
  <si>
    <t>県計</t>
    <rPh sb="0" eb="2">
      <t>ケンケイ</t>
    </rPh>
    <phoneticPr fontId="6"/>
  </si>
  <si>
    <t>県計</t>
    <rPh sb="0" eb="1">
      <t>ケン</t>
    </rPh>
    <rPh sb="1" eb="2">
      <t>ケイ</t>
    </rPh>
    <phoneticPr fontId="6"/>
  </si>
  <si>
    <r>
      <t>３．建物面積（ｍ</t>
    </r>
    <r>
      <rPr>
        <vertAlign val="superscript"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）</t>
    </r>
    <rPh sb="2" eb="4">
      <t>タテモノ</t>
    </rPh>
    <rPh sb="4" eb="6">
      <t>メンセキ</t>
    </rPh>
    <phoneticPr fontId="6"/>
  </si>
  <si>
    <r>
      <t>４．施設面積（ｍ</t>
    </r>
    <r>
      <rPr>
        <vertAlign val="superscript"/>
        <sz val="10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）</t>
    </r>
    <rPh sb="2" eb="4">
      <t>シセツメン</t>
    </rPh>
    <rPh sb="4" eb="6">
      <t>メンセキ</t>
    </rPh>
    <phoneticPr fontId="6"/>
  </si>
  <si>
    <t>１．収益的収支</t>
    <rPh sb="2" eb="5">
      <t>シュウエキテキ</t>
    </rPh>
    <rPh sb="5" eb="7">
      <t>シュウシ</t>
    </rPh>
    <phoneticPr fontId="6"/>
  </si>
  <si>
    <t>３．収支再差引（Ｇ）＋（Ｋ）　　                     　（Ｌ）</t>
    <rPh sb="2" eb="4">
      <t>シュウシ</t>
    </rPh>
    <rPh sb="4" eb="5">
      <t>サイ</t>
    </rPh>
    <rPh sb="5" eb="7">
      <t>サシヒキ</t>
    </rPh>
    <phoneticPr fontId="6"/>
  </si>
  <si>
    <t>５．前年度からの繰越金　                         　（Ｎ）</t>
    <rPh sb="2" eb="5">
      <t>ゼンネンド</t>
    </rPh>
    <rPh sb="8" eb="10">
      <t>クリコシ</t>
    </rPh>
    <rPh sb="10" eb="11">
      <t>キン</t>
    </rPh>
    <phoneticPr fontId="6"/>
  </si>
  <si>
    <t>アの内訳</t>
    <rPh sb="2" eb="4">
      <t>ウチワケ</t>
    </rPh>
    <phoneticPr fontId="6"/>
  </si>
  <si>
    <t>アの財源内訳</t>
    <rPh sb="2" eb="4">
      <t>ザイゲン</t>
    </rPh>
    <rPh sb="4" eb="6">
      <t>ウチワケ</t>
    </rPh>
    <phoneticPr fontId="6"/>
  </si>
  <si>
    <t>　　　実質赤字額　　　　</t>
    <phoneticPr fontId="6"/>
  </si>
  <si>
    <t>　営業収益－受託工事収益　　×１００</t>
    <phoneticPr fontId="6"/>
  </si>
  <si>
    <t>（３）報酬</t>
    <rPh sb="3" eb="5">
      <t>ホウシュウ</t>
    </rPh>
    <phoneticPr fontId="6"/>
  </si>
  <si>
    <t>　　　　　　　                               　団　体　名</t>
    <phoneticPr fontId="6"/>
  </si>
  <si>
    <t>ゴルフ場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</si>
</sst>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);[Red]\(0.0\)"/>
    <numFmt numFmtId="177" formatCode="#,##0.0;[Red]\-#,##0.0"/>
    <numFmt numFmtId="178" formatCode="0.0_ "/>
    <numFmt numFmtId="179" formatCode="#,##0;&quot;△ &quot;#,##0"/>
    <numFmt numFmtId="180" formatCode="#,##0.0_);[Red]\(#,##0.0\)"/>
  </numFmts>
  <fonts count="21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03">
    <xf numFmtId="0" fontId="0" fillId="0" borderId="0" xfId="0"/>
    <xf numFmtId="38" fontId="0" fillId="0" borderId="0" xfId="1" applyFont="1"/>
    <xf numFmtId="0" fontId="8" fillId="0" borderId="0" xfId="0" applyFont="1" applyBorder="1" applyAlignment="1">
      <alignment vertical="center"/>
    </xf>
    <xf numFmtId="0" fontId="8" fillId="0" borderId="0" xfId="0" applyFont="1"/>
    <xf numFmtId="38" fontId="10" fillId="0" borderId="0" xfId="1" applyFont="1" applyFill="1"/>
    <xf numFmtId="38" fontId="9" fillId="0" borderId="0" xfId="1" applyFont="1" applyFill="1" applyAlignment="1">
      <alignment horizontal="right"/>
    </xf>
    <xf numFmtId="0" fontId="0" fillId="0" borderId="0" xfId="0" applyFill="1"/>
    <xf numFmtId="49" fontId="8" fillId="0" borderId="1" xfId="1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38" fontId="9" fillId="0" borderId="0" xfId="1" applyFont="1" applyFill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14" xfId="1" applyFont="1" applyFill="1" applyBorder="1" applyAlignment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38" fontId="9" fillId="0" borderId="27" xfId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28" xfId="1" applyFont="1" applyFill="1" applyBorder="1" applyAlignment="1">
      <alignment vertical="center"/>
    </xf>
    <xf numFmtId="38" fontId="9" fillId="0" borderId="29" xfId="1" applyFont="1" applyFill="1" applyBorder="1" applyAlignment="1">
      <alignment vertical="center"/>
    </xf>
    <xf numFmtId="38" fontId="9" fillId="0" borderId="30" xfId="1" applyFont="1" applyFill="1" applyBorder="1" applyAlignment="1">
      <alignment vertical="center"/>
    </xf>
    <xf numFmtId="38" fontId="9" fillId="0" borderId="3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6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5" xfId="1" applyNumberFormat="1" applyFont="1" applyBorder="1" applyAlignment="1">
      <alignment horizontal="left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27" xfId="0" applyNumberFormat="1" applyFont="1" applyBorder="1" applyAlignment="1">
      <alignment horizontal="left" vertical="center"/>
    </xf>
    <xf numFmtId="38" fontId="8" fillId="0" borderId="32" xfId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38" fontId="8" fillId="0" borderId="34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11" fillId="0" borderId="0" xfId="1" applyFont="1" applyFill="1" applyAlignment="1">
      <alignment vertical="center"/>
    </xf>
    <xf numFmtId="38" fontId="8" fillId="0" borderId="35" xfId="1" applyFont="1" applyFill="1" applyBorder="1" applyAlignment="1">
      <alignment vertical="center"/>
    </xf>
    <xf numFmtId="38" fontId="8" fillId="0" borderId="36" xfId="1" applyFont="1" applyFill="1" applyBorder="1" applyAlignment="1">
      <alignment vertical="center"/>
    </xf>
    <xf numFmtId="38" fontId="8" fillId="0" borderId="37" xfId="1" applyFont="1" applyFill="1" applyBorder="1" applyAlignment="1">
      <alignment vertical="center"/>
    </xf>
    <xf numFmtId="38" fontId="8" fillId="0" borderId="38" xfId="1" applyFont="1" applyFill="1" applyBorder="1" applyAlignment="1">
      <alignment vertical="center"/>
    </xf>
    <xf numFmtId="38" fontId="8" fillId="0" borderId="39" xfId="1" applyFont="1" applyFill="1" applyBorder="1" applyAlignment="1">
      <alignment vertical="center"/>
    </xf>
    <xf numFmtId="38" fontId="8" fillId="0" borderId="40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41" xfId="1" applyFont="1" applyFill="1" applyBorder="1" applyAlignment="1">
      <alignment vertical="center"/>
    </xf>
    <xf numFmtId="38" fontId="8" fillId="0" borderId="42" xfId="1" applyFont="1" applyFill="1" applyBorder="1" applyAlignment="1">
      <alignment vertical="center"/>
    </xf>
    <xf numFmtId="38" fontId="8" fillId="0" borderId="43" xfId="1" applyFont="1" applyFill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38" fontId="9" fillId="0" borderId="48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49" xfId="1" applyFont="1" applyFill="1" applyBorder="1" applyAlignment="1">
      <alignment vertical="center"/>
    </xf>
    <xf numFmtId="38" fontId="0" fillId="0" borderId="29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9" fillId="0" borderId="45" xfId="1" applyFont="1" applyFill="1" applyBorder="1" applyAlignment="1">
      <alignment vertical="center"/>
    </xf>
    <xf numFmtId="38" fontId="9" fillId="0" borderId="39" xfId="1" applyFont="1" applyFill="1" applyBorder="1" applyAlignment="1">
      <alignment vertical="center"/>
    </xf>
    <xf numFmtId="38" fontId="9" fillId="0" borderId="40" xfId="1" applyFont="1" applyFill="1" applyBorder="1" applyAlignment="1">
      <alignment vertical="center"/>
    </xf>
    <xf numFmtId="38" fontId="9" fillId="0" borderId="46" xfId="1" applyFont="1" applyFill="1" applyBorder="1" applyAlignment="1">
      <alignment vertical="center"/>
    </xf>
    <xf numFmtId="38" fontId="9" fillId="0" borderId="50" xfId="1" applyFont="1" applyFill="1" applyBorder="1" applyAlignment="1">
      <alignment vertical="center"/>
    </xf>
    <xf numFmtId="38" fontId="9" fillId="0" borderId="51" xfId="1" applyFont="1" applyFill="1" applyBorder="1" applyAlignment="1">
      <alignment vertical="center"/>
    </xf>
    <xf numFmtId="38" fontId="9" fillId="0" borderId="52" xfId="1" applyFont="1" applyFill="1" applyBorder="1" applyAlignment="1">
      <alignment vertical="center"/>
    </xf>
    <xf numFmtId="38" fontId="9" fillId="0" borderId="53" xfId="1" applyFont="1" applyFill="1" applyBorder="1" applyAlignment="1">
      <alignment vertical="center"/>
    </xf>
    <xf numFmtId="38" fontId="9" fillId="0" borderId="54" xfId="1" applyFont="1" applyFill="1" applyBorder="1" applyAlignment="1">
      <alignment vertical="center"/>
    </xf>
    <xf numFmtId="38" fontId="9" fillId="0" borderId="55" xfId="1" applyFont="1" applyFill="1" applyBorder="1" applyAlignment="1">
      <alignment vertical="center"/>
    </xf>
    <xf numFmtId="38" fontId="9" fillId="0" borderId="56" xfId="1" applyFont="1" applyFill="1" applyBorder="1" applyAlignment="1">
      <alignment vertical="center"/>
    </xf>
    <xf numFmtId="38" fontId="9" fillId="0" borderId="57" xfId="1" applyFont="1" applyFill="1" applyBorder="1" applyAlignment="1">
      <alignment vertical="center"/>
    </xf>
    <xf numFmtId="38" fontId="9" fillId="0" borderId="58" xfId="1" applyFont="1" applyFill="1" applyBorder="1" applyAlignment="1">
      <alignment vertical="center"/>
    </xf>
    <xf numFmtId="38" fontId="9" fillId="0" borderId="59" xfId="1" applyFont="1" applyFill="1" applyBorder="1" applyAlignment="1">
      <alignment vertical="center"/>
    </xf>
    <xf numFmtId="38" fontId="9" fillId="0" borderId="60" xfId="1" applyFont="1" applyFill="1" applyBorder="1" applyAlignment="1">
      <alignment vertical="center"/>
    </xf>
    <xf numFmtId="38" fontId="9" fillId="0" borderId="61" xfId="1" applyFont="1" applyFill="1" applyBorder="1" applyAlignment="1">
      <alignment vertical="center"/>
    </xf>
    <xf numFmtId="38" fontId="9" fillId="0" borderId="35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38" fontId="9" fillId="0" borderId="37" xfId="1" applyFont="1" applyFill="1" applyBorder="1" applyAlignment="1">
      <alignment vertical="center"/>
    </xf>
    <xf numFmtId="38" fontId="9" fillId="0" borderId="44" xfId="1" applyFont="1" applyFill="1" applyBorder="1" applyAlignment="1">
      <alignment vertical="center"/>
    </xf>
    <xf numFmtId="38" fontId="9" fillId="0" borderId="62" xfId="1" applyFont="1" applyFill="1" applyBorder="1" applyAlignment="1">
      <alignment vertical="center"/>
    </xf>
    <xf numFmtId="49" fontId="8" fillId="0" borderId="63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4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38" fontId="9" fillId="0" borderId="54" xfId="1" applyFont="1" applyFill="1" applyBorder="1" applyAlignment="1">
      <alignment vertical="center" shrinkToFit="1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shrinkToFit="1"/>
    </xf>
    <xf numFmtId="49" fontId="5" fillId="0" borderId="66" xfId="0" applyNumberFormat="1" applyFont="1" applyBorder="1" applyAlignment="1">
      <alignment horizontal="left" vertical="center"/>
    </xf>
    <xf numFmtId="49" fontId="5" fillId="0" borderId="20" xfId="0" applyNumberFormat="1" applyFont="1" applyBorder="1" applyAlignment="1">
      <alignment horizontal="left" vertical="center"/>
    </xf>
    <xf numFmtId="49" fontId="5" fillId="0" borderId="54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67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30" xfId="0" applyNumberFormat="1" applyFont="1" applyBorder="1" applyAlignment="1">
      <alignment horizontal="left" vertical="center"/>
    </xf>
    <xf numFmtId="49" fontId="5" fillId="0" borderId="68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177" fontId="15" fillId="0" borderId="69" xfId="1" applyNumberFormat="1" applyFont="1" applyBorder="1" applyAlignment="1">
      <alignment horizontal="center" shrinkToFit="1"/>
    </xf>
    <xf numFmtId="177" fontId="8" fillId="0" borderId="59" xfId="1" applyNumberFormat="1" applyFont="1" applyBorder="1" applyAlignment="1">
      <alignment horizontal="center" vertical="center" shrinkToFit="1"/>
    </xf>
    <xf numFmtId="0" fontId="16" fillId="0" borderId="0" xfId="0" applyFont="1"/>
    <xf numFmtId="0" fontId="16" fillId="0" borderId="0" xfId="0" applyFont="1" applyAlignment="1">
      <alignment vertical="center"/>
    </xf>
    <xf numFmtId="38" fontId="9" fillId="0" borderId="70" xfId="1" applyFont="1" applyBorder="1"/>
    <xf numFmtId="38" fontId="9" fillId="0" borderId="71" xfId="1" applyFont="1" applyBorder="1"/>
    <xf numFmtId="38" fontId="9" fillId="0" borderId="72" xfId="1" applyFont="1" applyBorder="1"/>
    <xf numFmtId="38" fontId="9" fillId="0" borderId="73" xfId="1" applyFont="1" applyBorder="1"/>
    <xf numFmtId="38" fontId="9" fillId="0" borderId="74" xfId="1" applyFont="1" applyBorder="1"/>
    <xf numFmtId="38" fontId="9" fillId="2" borderId="75" xfId="1" applyFont="1" applyFill="1" applyBorder="1"/>
    <xf numFmtId="0" fontId="14" fillId="0" borderId="10" xfId="0" applyFont="1" applyBorder="1" applyAlignment="1">
      <alignment vertical="center"/>
    </xf>
    <xf numFmtId="38" fontId="9" fillId="2" borderId="76" xfId="1" applyFont="1" applyFill="1" applyBorder="1"/>
    <xf numFmtId="38" fontId="8" fillId="0" borderId="70" xfId="1" applyFont="1" applyFill="1" applyBorder="1"/>
    <xf numFmtId="49" fontId="5" fillId="0" borderId="22" xfId="0" applyNumberFormat="1" applyFont="1" applyBorder="1" applyAlignment="1">
      <alignment horizontal="left" vertical="center"/>
    </xf>
    <xf numFmtId="38" fontId="9" fillId="0" borderId="70" xfId="1" applyFont="1" applyFill="1" applyBorder="1"/>
    <xf numFmtId="49" fontId="5" fillId="0" borderId="8" xfId="0" applyNumberFormat="1" applyFont="1" applyBorder="1" applyAlignment="1">
      <alignment horizontal="left" vertical="center"/>
    </xf>
    <xf numFmtId="49" fontId="8" fillId="0" borderId="34" xfId="0" applyNumberFormat="1" applyFont="1" applyBorder="1" applyAlignment="1">
      <alignment horizontal="left" vertical="center"/>
    </xf>
    <xf numFmtId="38" fontId="9" fillId="3" borderId="77" xfId="1" applyFont="1" applyFill="1" applyBorder="1"/>
    <xf numFmtId="38" fontId="9" fillId="3" borderId="70" xfId="1" applyFont="1" applyFill="1" applyBorder="1"/>
    <xf numFmtId="0" fontId="9" fillId="0" borderId="78" xfId="0" applyFont="1" applyBorder="1"/>
    <xf numFmtId="0" fontId="9" fillId="0" borderId="79" xfId="0" applyFont="1" applyBorder="1"/>
    <xf numFmtId="0" fontId="9" fillId="0" borderId="80" xfId="0" applyFont="1" applyBorder="1"/>
    <xf numFmtId="38" fontId="9" fillId="0" borderId="81" xfId="1" applyFont="1" applyFill="1" applyBorder="1"/>
    <xf numFmtId="0" fontId="9" fillId="0" borderId="82" xfId="0" applyFont="1" applyBorder="1"/>
    <xf numFmtId="38" fontId="9" fillId="0" borderId="49" xfId="1" applyFont="1" applyFill="1" applyBorder="1" applyAlignment="1">
      <alignment vertical="center"/>
    </xf>
    <xf numFmtId="49" fontId="0" fillId="0" borderId="77" xfId="0" applyNumberFormat="1" applyBorder="1" applyAlignment="1">
      <alignment vertical="center"/>
    </xf>
    <xf numFmtId="38" fontId="0" fillId="0" borderId="77" xfId="1" applyFont="1" applyBorder="1" applyAlignment="1">
      <alignment vertical="center"/>
    </xf>
    <xf numFmtId="0" fontId="0" fillId="0" borderId="77" xfId="0" applyBorder="1"/>
    <xf numFmtId="38" fontId="0" fillId="0" borderId="77" xfId="1" applyFont="1" applyBorder="1"/>
    <xf numFmtId="38" fontId="0" fillId="0" borderId="0" xfId="1" applyFont="1" applyBorder="1"/>
    <xf numFmtId="49" fontId="7" fillId="0" borderId="77" xfId="0" applyNumberFormat="1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7" fillId="0" borderId="0" xfId="0" applyFont="1"/>
    <xf numFmtId="0" fontId="7" fillId="0" borderId="77" xfId="0" applyFont="1" applyBorder="1"/>
    <xf numFmtId="38" fontId="7" fillId="4" borderId="77" xfId="0" applyNumberFormat="1" applyFont="1" applyFill="1" applyBorder="1"/>
    <xf numFmtId="38" fontId="8" fillId="0" borderId="83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0" fontId="8" fillId="0" borderId="40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84" xfId="0" applyFont="1" applyBorder="1" applyAlignment="1">
      <alignment vertical="center"/>
    </xf>
    <xf numFmtId="38" fontId="5" fillId="0" borderId="2" xfId="1" applyFont="1" applyFill="1" applyBorder="1" applyAlignment="1">
      <alignment horizontal="center" vertical="center"/>
    </xf>
    <xf numFmtId="57" fontId="5" fillId="0" borderId="2" xfId="1" applyNumberFormat="1" applyFont="1" applyFill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38" fontId="5" fillId="0" borderId="40" xfId="1" applyFont="1" applyFill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2" borderId="76" xfId="1" applyFont="1" applyFill="1" applyBorder="1" applyAlignment="1">
      <alignment vertical="center"/>
    </xf>
    <xf numFmtId="38" fontId="5" fillId="0" borderId="71" xfId="1" applyFont="1" applyFill="1" applyBorder="1" applyAlignment="1">
      <alignment vertical="center"/>
    </xf>
    <xf numFmtId="38" fontId="5" fillId="0" borderId="72" xfId="1" applyFont="1" applyFill="1" applyBorder="1" applyAlignment="1">
      <alignment vertical="center"/>
    </xf>
    <xf numFmtId="38" fontId="5" fillId="0" borderId="73" xfId="1" applyFont="1" applyFill="1" applyBorder="1" applyAlignment="1">
      <alignment vertical="center"/>
    </xf>
    <xf numFmtId="38" fontId="5" fillId="0" borderId="85" xfId="1" applyFont="1" applyFill="1" applyBorder="1" applyAlignment="1">
      <alignment vertical="center"/>
    </xf>
    <xf numFmtId="38" fontId="5" fillId="0" borderId="43" xfId="1" applyFont="1" applyFill="1" applyBorder="1" applyAlignment="1">
      <alignment vertical="center"/>
    </xf>
    <xf numFmtId="38" fontId="5" fillId="2" borderId="86" xfId="1" applyFont="1" applyFill="1" applyBorder="1"/>
    <xf numFmtId="0" fontId="5" fillId="2" borderId="87" xfId="0" applyFont="1" applyFill="1" applyBorder="1"/>
    <xf numFmtId="38" fontId="5" fillId="0" borderId="77" xfId="1" applyFont="1" applyBorder="1" applyAlignment="1">
      <alignment vertical="center"/>
    </xf>
    <xf numFmtId="38" fontId="5" fillId="0" borderId="70" xfId="1" applyFont="1" applyFill="1" applyBorder="1" applyAlignment="1">
      <alignment vertical="center"/>
    </xf>
    <xf numFmtId="38" fontId="5" fillId="0" borderId="88" xfId="1" applyFont="1" applyBorder="1" applyAlignment="1">
      <alignment vertical="center"/>
    </xf>
    <xf numFmtId="38" fontId="5" fillId="0" borderId="89" xfId="1" applyFont="1" applyFill="1" applyBorder="1" applyAlignment="1">
      <alignment vertical="center"/>
    </xf>
    <xf numFmtId="38" fontId="5" fillId="0" borderId="90" xfId="1" applyFont="1" applyBorder="1" applyAlignment="1">
      <alignment vertical="center"/>
    </xf>
    <xf numFmtId="38" fontId="5" fillId="0" borderId="72" xfId="0" applyNumberFormat="1" applyFont="1" applyFill="1" applyBorder="1" applyAlignment="1">
      <alignment vertical="center"/>
    </xf>
    <xf numFmtId="38" fontId="5" fillId="0" borderId="91" xfId="1" applyFont="1" applyBorder="1" applyAlignment="1">
      <alignment vertical="center"/>
    </xf>
    <xf numFmtId="38" fontId="5" fillId="0" borderId="73" xfId="0" applyNumberFormat="1" applyFont="1" applyFill="1" applyBorder="1" applyAlignment="1">
      <alignment vertical="center"/>
    </xf>
    <xf numFmtId="38" fontId="5" fillId="0" borderId="92" xfId="0" applyNumberFormat="1" applyFont="1" applyFill="1" applyBorder="1" applyAlignment="1">
      <alignment vertical="center"/>
    </xf>
    <xf numFmtId="38" fontId="5" fillId="0" borderId="93" xfId="0" applyNumberFormat="1" applyFont="1" applyFill="1" applyBorder="1" applyAlignment="1">
      <alignment vertical="center"/>
    </xf>
    <xf numFmtId="38" fontId="5" fillId="0" borderId="70" xfId="0" applyNumberFormat="1" applyFont="1" applyFill="1" applyBorder="1" applyAlignment="1">
      <alignment vertical="center"/>
    </xf>
    <xf numFmtId="38" fontId="5" fillId="0" borderId="71" xfId="0" applyNumberFormat="1" applyFont="1" applyFill="1" applyBorder="1" applyAlignment="1">
      <alignment vertical="center"/>
    </xf>
    <xf numFmtId="179" fontId="5" fillId="0" borderId="94" xfId="1" applyNumberFormat="1" applyFont="1" applyBorder="1" applyAlignment="1">
      <alignment vertical="center"/>
    </xf>
    <xf numFmtId="179" fontId="5" fillId="0" borderId="74" xfId="0" applyNumberFormat="1" applyFont="1" applyFill="1" applyBorder="1" applyAlignment="1">
      <alignment vertical="center"/>
    </xf>
    <xf numFmtId="38" fontId="5" fillId="3" borderId="89" xfId="0" applyNumberFormat="1" applyFont="1" applyFill="1" applyBorder="1" applyAlignment="1">
      <alignment vertical="center"/>
    </xf>
    <xf numFmtId="38" fontId="5" fillId="0" borderId="95" xfId="1" applyFont="1" applyBorder="1" applyAlignment="1">
      <alignment vertical="center"/>
    </xf>
    <xf numFmtId="38" fontId="5" fillId="5" borderId="72" xfId="0" applyNumberFormat="1" applyFont="1" applyFill="1" applyBorder="1" applyAlignment="1">
      <alignment vertical="center"/>
    </xf>
    <xf numFmtId="38" fontId="5" fillId="2" borderId="90" xfId="1" applyFont="1" applyFill="1" applyBorder="1" applyAlignment="1">
      <alignment vertical="center"/>
    </xf>
    <xf numFmtId="38" fontId="5" fillId="3" borderId="72" xfId="0" applyNumberFormat="1" applyFont="1" applyFill="1" applyBorder="1" applyAlignment="1">
      <alignment vertical="center"/>
    </xf>
    <xf numFmtId="38" fontId="5" fillId="2" borderId="96" xfId="1" applyFont="1" applyFill="1" applyBorder="1"/>
    <xf numFmtId="38" fontId="5" fillId="0" borderId="72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2" borderId="97" xfId="1" applyFont="1" applyFill="1" applyBorder="1"/>
    <xf numFmtId="38" fontId="5" fillId="0" borderId="97" xfId="1" applyFont="1" applyBorder="1" applyAlignment="1">
      <alignment vertical="center"/>
    </xf>
    <xf numFmtId="38" fontId="5" fillId="0" borderId="89" xfId="0" applyNumberFormat="1" applyFont="1" applyFill="1" applyBorder="1" applyAlignment="1">
      <alignment vertical="center"/>
    </xf>
    <xf numFmtId="38" fontId="5" fillId="0" borderId="98" xfId="0" applyNumberFormat="1" applyFont="1" applyFill="1" applyBorder="1" applyAlignment="1">
      <alignment vertical="center"/>
    </xf>
    <xf numFmtId="179" fontId="5" fillId="0" borderId="99" xfId="1" applyNumberFormat="1" applyFont="1" applyBorder="1" applyAlignment="1">
      <alignment vertical="center"/>
    </xf>
    <xf numFmtId="179" fontId="5" fillId="0" borderId="75" xfId="0" applyNumberFormat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86" xfId="1" applyFont="1" applyBorder="1" applyAlignment="1">
      <alignment vertical="center"/>
    </xf>
    <xf numFmtId="38" fontId="5" fillId="5" borderId="70" xfId="0" applyNumberFormat="1" applyFont="1" applyFill="1" applyBorder="1" applyAlignment="1">
      <alignment vertical="center"/>
    </xf>
    <xf numFmtId="38" fontId="5" fillId="0" borderId="100" xfId="1" applyFont="1" applyBorder="1" applyAlignment="1">
      <alignment vertical="center"/>
    </xf>
    <xf numFmtId="38" fontId="5" fillId="2" borderId="24" xfId="1" applyFont="1" applyFill="1" applyBorder="1"/>
    <xf numFmtId="38" fontId="5" fillId="3" borderId="101" xfId="0" applyNumberFormat="1" applyFont="1" applyFill="1" applyBorder="1" applyAlignment="1">
      <alignment vertical="center"/>
    </xf>
    <xf numFmtId="38" fontId="5" fillId="0" borderId="35" xfId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99" xfId="0" applyFont="1" applyBorder="1"/>
    <xf numFmtId="38" fontId="5" fillId="0" borderId="102" xfId="0" applyNumberFormat="1" applyFont="1" applyFill="1" applyBorder="1" applyAlignment="1">
      <alignment vertical="center"/>
    </xf>
    <xf numFmtId="0" fontId="5" fillId="0" borderId="94" xfId="0" applyFont="1" applyBorder="1"/>
    <xf numFmtId="38" fontId="5" fillId="0" borderId="96" xfId="1" applyFont="1" applyFill="1" applyBorder="1" applyAlignment="1">
      <alignment vertical="center"/>
    </xf>
    <xf numFmtId="0" fontId="5" fillId="0" borderId="90" xfId="0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103" xfId="1" applyFont="1" applyFill="1" applyBorder="1"/>
    <xf numFmtId="38" fontId="5" fillId="2" borderId="88" xfId="1" applyFont="1" applyFill="1" applyBorder="1" applyAlignment="1">
      <alignment vertical="center"/>
    </xf>
    <xf numFmtId="38" fontId="5" fillId="3" borderId="71" xfId="0" applyNumberFormat="1" applyFont="1" applyFill="1" applyBorder="1" applyAlignment="1">
      <alignment vertical="center"/>
    </xf>
    <xf numFmtId="38" fontId="5" fillId="3" borderId="92" xfId="0" applyNumberFormat="1" applyFont="1" applyFill="1" applyBorder="1" applyAlignment="1">
      <alignment vertical="center"/>
    </xf>
    <xf numFmtId="38" fontId="5" fillId="0" borderId="104" xfId="1" applyFont="1" applyBorder="1" applyAlignment="1">
      <alignment vertical="center"/>
    </xf>
    <xf numFmtId="38" fontId="5" fillId="0" borderId="68" xfId="1" applyFont="1" applyFill="1" applyBorder="1"/>
    <xf numFmtId="38" fontId="5" fillId="0" borderId="101" xfId="1" applyFont="1" applyFill="1" applyBorder="1" applyAlignment="1">
      <alignment vertical="center"/>
    </xf>
    <xf numFmtId="38" fontId="5" fillId="0" borderId="27" xfId="1" applyFont="1" applyFill="1" applyBorder="1"/>
    <xf numFmtId="38" fontId="5" fillId="0" borderId="105" xfId="1" applyFont="1" applyFill="1" applyBorder="1" applyAlignment="1">
      <alignment vertical="center"/>
    </xf>
    <xf numFmtId="38" fontId="18" fillId="0" borderId="86" xfId="1" applyFont="1" applyFill="1" applyBorder="1"/>
    <xf numFmtId="38" fontId="5" fillId="2" borderId="106" xfId="1" applyFont="1" applyFill="1" applyBorder="1"/>
    <xf numFmtId="0" fontId="5" fillId="2" borderId="107" xfId="0" applyFont="1" applyFill="1" applyBorder="1"/>
    <xf numFmtId="38" fontId="5" fillId="2" borderId="63" xfId="1" applyFont="1" applyFill="1" applyBorder="1"/>
    <xf numFmtId="38" fontId="5" fillId="0" borderId="108" xfId="1" applyFont="1" applyBorder="1"/>
    <xf numFmtId="180" fontId="5" fillId="0" borderId="79" xfId="0" applyNumberFormat="1" applyFont="1" applyBorder="1"/>
    <xf numFmtId="38" fontId="5" fillId="0" borderId="109" xfId="1" applyFont="1" applyBorder="1"/>
    <xf numFmtId="38" fontId="5" fillId="0" borderId="110" xfId="1" applyFont="1" applyBorder="1"/>
    <xf numFmtId="180" fontId="5" fillId="0" borderId="80" xfId="0" applyNumberFormat="1" applyFont="1" applyBorder="1"/>
    <xf numFmtId="38" fontId="5" fillId="0" borderId="111" xfId="1" applyFont="1" applyBorder="1"/>
    <xf numFmtId="38" fontId="5" fillId="0" borderId="112" xfId="1" applyFont="1" applyBorder="1"/>
    <xf numFmtId="180" fontId="5" fillId="0" borderId="33" xfId="0" applyNumberFormat="1" applyFont="1" applyBorder="1"/>
    <xf numFmtId="38" fontId="5" fillId="0" borderId="113" xfId="1" applyFont="1" applyBorder="1"/>
    <xf numFmtId="38" fontId="5" fillId="0" borderId="106" xfId="1" applyFont="1" applyBorder="1"/>
    <xf numFmtId="38" fontId="5" fillId="0" borderId="114" xfId="1" applyFont="1" applyBorder="1"/>
    <xf numFmtId="180" fontId="5" fillId="0" borderId="81" xfId="0" applyNumberFormat="1" applyFont="1" applyBorder="1"/>
    <xf numFmtId="38" fontId="5" fillId="0" borderId="115" xfId="1" applyFont="1" applyBorder="1"/>
    <xf numFmtId="38" fontId="5" fillId="0" borderId="32" xfId="1" applyFont="1" applyBorder="1"/>
    <xf numFmtId="38" fontId="5" fillId="0" borderId="116" xfId="1" applyFont="1" applyBorder="1"/>
    <xf numFmtId="180" fontId="5" fillId="0" borderId="117" xfId="0" applyNumberFormat="1" applyFont="1" applyBorder="1"/>
    <xf numFmtId="38" fontId="5" fillId="0" borderId="118" xfId="1" applyFont="1" applyBorder="1"/>
    <xf numFmtId="38" fontId="9" fillId="0" borderId="119" xfId="1" applyFont="1" applyFill="1" applyBorder="1" applyAlignment="1">
      <alignment vertical="center"/>
    </xf>
    <xf numFmtId="38" fontId="5" fillId="0" borderId="96" xfId="1" applyFont="1" applyBorder="1" applyAlignment="1">
      <alignment vertical="center"/>
    </xf>
    <xf numFmtId="38" fontId="12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vertical="center"/>
    </xf>
    <xf numFmtId="38" fontId="19" fillId="0" borderId="0" xfId="1" applyFont="1" applyFill="1" applyBorder="1" applyAlignment="1">
      <alignment vertical="center"/>
    </xf>
    <xf numFmtId="49" fontId="19" fillId="0" borderId="0" xfId="0" applyNumberFormat="1" applyFont="1" applyAlignment="1">
      <alignment vertical="center"/>
    </xf>
    <xf numFmtId="38" fontId="9" fillId="0" borderId="0" xfId="1" applyFont="1" applyAlignment="1">
      <alignment horizontal="right"/>
    </xf>
    <xf numFmtId="0" fontId="19" fillId="0" borderId="0" xfId="0" applyFont="1" applyAlignment="1">
      <alignment vertical="center"/>
    </xf>
    <xf numFmtId="38" fontId="12" fillId="0" borderId="0" xfId="1" applyFont="1" applyFill="1" applyAlignment="1">
      <alignment vertical="center"/>
    </xf>
    <xf numFmtId="49" fontId="8" fillId="0" borderId="4" xfId="1" applyNumberFormat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177" fontId="13" fillId="0" borderId="13" xfId="1" applyNumberFormat="1" applyFont="1" applyBorder="1" applyAlignment="1">
      <alignment shrinkToFit="1"/>
    </xf>
    <xf numFmtId="177" fontId="9" fillId="0" borderId="122" xfId="1" applyNumberFormat="1" applyFont="1" applyBorder="1" applyAlignment="1">
      <alignment vertical="center" shrinkToFit="1"/>
    </xf>
    <xf numFmtId="177" fontId="15" fillId="0" borderId="57" xfId="1" applyNumberFormat="1" applyFont="1" applyBorder="1" applyAlignment="1">
      <alignment horizontal="center" shrinkToFit="1"/>
    </xf>
    <xf numFmtId="177" fontId="8" fillId="0" borderId="62" xfId="1" applyNumberFormat="1" applyFont="1" applyBorder="1" applyAlignment="1">
      <alignment horizontal="center" vertical="center" shrinkToFit="1"/>
    </xf>
    <xf numFmtId="38" fontId="5" fillId="2" borderId="7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7" xfId="1" applyFont="1" applyFill="1" applyBorder="1" applyAlignment="1">
      <alignment horizontal="left" vertical="center"/>
    </xf>
    <xf numFmtId="38" fontId="8" fillId="0" borderId="66" xfId="1" applyFont="1" applyFill="1" applyBorder="1" applyAlignment="1">
      <alignment vertical="center"/>
    </xf>
    <xf numFmtId="38" fontId="8" fillId="0" borderId="54" xfId="1" applyFont="1" applyFill="1" applyBorder="1" applyAlignment="1">
      <alignment vertical="center"/>
    </xf>
    <xf numFmtId="38" fontId="8" fillId="0" borderId="67" xfId="1" applyFont="1" applyFill="1" applyBorder="1" applyAlignment="1">
      <alignment vertical="center"/>
    </xf>
    <xf numFmtId="38" fontId="8" fillId="0" borderId="126" xfId="1" applyFont="1" applyFill="1" applyBorder="1" applyAlignment="1">
      <alignment vertical="center"/>
    </xf>
    <xf numFmtId="38" fontId="5" fillId="6" borderId="2" xfId="1" applyFont="1" applyFill="1" applyBorder="1" applyAlignment="1">
      <alignment horizontal="center" vertical="center"/>
    </xf>
    <xf numFmtId="57" fontId="5" fillId="6" borderId="2" xfId="1" applyNumberFormat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Fill="1" applyAlignment="1">
      <alignment horizontal="right" vertical="center"/>
    </xf>
    <xf numFmtId="49" fontId="8" fillId="0" borderId="0" xfId="1" quotePrefix="1" applyNumberFormat="1" applyFont="1" applyFill="1" applyAlignment="1">
      <alignment horizontal="left" vertical="center"/>
    </xf>
    <xf numFmtId="38" fontId="5" fillId="0" borderId="0" xfId="1" applyFont="1" applyFill="1" applyAlignment="1">
      <alignment horizontal="right" vertical="center"/>
    </xf>
    <xf numFmtId="40" fontId="8" fillId="0" borderId="0" xfId="1" applyNumberFormat="1" applyFont="1" applyFill="1" applyAlignment="1">
      <alignment vertical="center"/>
    </xf>
    <xf numFmtId="49" fontId="8" fillId="0" borderId="101" xfId="1" applyNumberFormat="1" applyFont="1" applyFill="1" applyBorder="1" applyAlignment="1">
      <alignment horizontal="center" vertical="center"/>
    </xf>
    <xf numFmtId="49" fontId="8" fillId="0" borderId="87" xfId="1" applyNumberFormat="1" applyFont="1" applyFill="1" applyBorder="1" applyAlignment="1">
      <alignment horizontal="center" vertical="center"/>
    </xf>
    <xf numFmtId="38" fontId="8" fillId="0" borderId="20" xfId="1" applyFont="1" applyFill="1" applyBorder="1" applyAlignment="1">
      <alignment horizontal="left"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2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left" vertical="center"/>
    </xf>
    <xf numFmtId="38" fontId="8" fillId="0" borderId="18" xfId="1" applyFont="1" applyFill="1" applyBorder="1" applyAlignment="1">
      <alignment horizontal="left" vertical="center"/>
    </xf>
    <xf numFmtId="38" fontId="8" fillId="0" borderId="24" xfId="1" applyFont="1" applyFill="1" applyBorder="1" applyAlignment="1">
      <alignment horizontal="left" vertical="center"/>
    </xf>
    <xf numFmtId="38" fontId="8" fillId="0" borderId="25" xfId="1" applyFont="1" applyFill="1" applyBorder="1" applyAlignment="1">
      <alignment horizontal="left" vertical="center"/>
    </xf>
    <xf numFmtId="0" fontId="9" fillId="0" borderId="101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38" fontId="9" fillId="0" borderId="46" xfId="1" applyFont="1" applyFill="1" applyBorder="1" applyAlignment="1">
      <alignment horizontal="left" vertical="center" shrinkToFit="1"/>
    </xf>
    <xf numFmtId="38" fontId="9" fillId="0" borderId="51" xfId="1" applyFont="1" applyFill="1" applyBorder="1" applyAlignment="1">
      <alignment horizontal="left" vertical="center" shrinkToFit="1"/>
    </xf>
    <xf numFmtId="38" fontId="9" fillId="0" borderId="45" xfId="1" applyFont="1" applyFill="1" applyBorder="1" applyAlignment="1">
      <alignment horizontal="left" vertical="center" shrinkToFit="1"/>
    </xf>
    <xf numFmtId="38" fontId="9" fillId="0" borderId="40" xfId="1" applyFont="1" applyFill="1" applyBorder="1" applyAlignment="1">
      <alignment horizontal="left" vertical="center" shrinkToFit="1"/>
    </xf>
    <xf numFmtId="177" fontId="13" fillId="0" borderId="120" xfId="1" applyNumberFormat="1" applyFont="1" applyBorder="1" applyAlignment="1">
      <alignment horizontal="center" shrinkToFit="1"/>
    </xf>
    <xf numFmtId="177" fontId="13" fillId="0" borderId="7" xfId="1" applyNumberFormat="1" applyFont="1" applyBorder="1" applyAlignment="1">
      <alignment horizontal="center" shrinkToFit="1"/>
    </xf>
    <xf numFmtId="177" fontId="9" fillId="0" borderId="15" xfId="1" applyNumberFormat="1" applyFont="1" applyBorder="1" applyAlignment="1">
      <alignment horizontal="center" vertical="center" shrinkToFit="1"/>
    </xf>
    <xf numFmtId="177" fontId="9" fillId="0" borderId="16" xfId="1" applyNumberFormat="1" applyFont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left" vertical="center" wrapText="1"/>
    </xf>
    <xf numFmtId="38" fontId="9" fillId="0" borderId="18" xfId="1" applyFont="1" applyFill="1" applyBorder="1" applyAlignment="1">
      <alignment horizontal="left" vertical="center" wrapText="1"/>
    </xf>
    <xf numFmtId="38" fontId="9" fillId="0" borderId="14" xfId="1" applyFont="1" applyFill="1" applyBorder="1" applyAlignment="1">
      <alignment horizontal="left" vertical="center" wrapText="1"/>
    </xf>
    <xf numFmtId="38" fontId="9" fillId="0" borderId="15" xfId="1" applyFont="1" applyFill="1" applyBorder="1" applyAlignment="1">
      <alignment horizontal="left" vertical="center" wrapText="1"/>
    </xf>
    <xf numFmtId="38" fontId="9" fillId="0" borderId="17" xfId="1" applyFont="1" applyFill="1" applyBorder="1" applyAlignment="1">
      <alignment horizontal="left" vertical="center"/>
    </xf>
    <xf numFmtId="38" fontId="9" fillId="0" borderId="121" xfId="1" applyFont="1" applyFill="1" applyBorder="1" applyAlignment="1">
      <alignment horizontal="left" vertical="center"/>
    </xf>
    <xf numFmtId="38" fontId="9" fillId="0" borderId="11" xfId="1" applyFont="1" applyFill="1" applyBorder="1" applyAlignment="1">
      <alignment horizontal="left" vertical="center" wrapText="1"/>
    </xf>
    <xf numFmtId="38" fontId="9" fillId="0" borderId="25" xfId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49" fontId="5" fillId="0" borderId="13" xfId="1" applyNumberFormat="1" applyFont="1" applyBorder="1" applyAlignment="1">
      <alignment horizontal="center" vertical="center"/>
    </xf>
    <xf numFmtId="49" fontId="5" fillId="0" borderId="7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178" fontId="5" fillId="0" borderId="10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11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178" fontId="5" fillId="0" borderId="8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8" fontId="5" fillId="0" borderId="103" xfId="0" applyNumberFormat="1" applyFont="1" applyBorder="1" applyAlignment="1">
      <alignment vertical="center"/>
    </xf>
    <xf numFmtId="178" fontId="5" fillId="0" borderId="33" xfId="0" applyNumberFormat="1" applyFont="1" applyBorder="1" applyAlignment="1">
      <alignment vertical="center"/>
    </xf>
    <xf numFmtId="178" fontId="5" fillId="0" borderId="86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 shrinkToFit="1"/>
    </xf>
    <xf numFmtId="0" fontId="16" fillId="0" borderId="121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22" xfId="0" applyFont="1" applyBorder="1" applyAlignment="1">
      <alignment vertical="center" shrinkToFit="1"/>
    </xf>
    <xf numFmtId="0" fontId="8" fillId="0" borderId="4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178" fontId="5" fillId="0" borderId="123" xfId="0" applyNumberFormat="1" applyFont="1" applyBorder="1" applyAlignment="1">
      <alignment vertical="center"/>
    </xf>
    <xf numFmtId="178" fontId="5" fillId="0" borderId="124" xfId="0" applyNumberFormat="1" applyFont="1" applyBorder="1" applyAlignment="1">
      <alignment vertical="center"/>
    </xf>
    <xf numFmtId="178" fontId="5" fillId="0" borderId="125" xfId="0" applyNumberFormat="1" applyFont="1" applyBorder="1" applyAlignment="1">
      <alignment vertical="center"/>
    </xf>
    <xf numFmtId="176" fontId="5" fillId="0" borderId="103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176" fontId="5" fillId="0" borderId="86" xfId="1" applyNumberFormat="1" applyFont="1" applyBorder="1" applyAlignment="1">
      <alignment vertical="center"/>
    </xf>
    <xf numFmtId="176" fontId="5" fillId="0" borderId="2" xfId="1" applyNumberFormat="1" applyFont="1" applyBorder="1" applyAlignment="1">
      <alignment vertical="center"/>
    </xf>
    <xf numFmtId="178" fontId="5" fillId="0" borderId="100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</cellXfs>
  <cellStyles count="10">
    <cellStyle name="桁区切り" xfId="1" builtinId="6"/>
    <cellStyle name="標準" xfId="0" builtinId="0"/>
    <cellStyle name="標準 2" xfId="2" xr:uid="{00000000-0005-0000-0000-000002000000}"/>
    <cellStyle name="標準 2 2" xfId="7" xr:uid="{00000000-0005-0000-0000-000003000000}"/>
    <cellStyle name="標準 2 3" xfId="8" xr:uid="{00000000-0005-0000-0000-000004000000}"/>
    <cellStyle name="標準 3" xfId="3" xr:uid="{00000000-0005-0000-0000-000005000000}"/>
    <cellStyle name="標準 4" xfId="4" xr:uid="{00000000-0005-0000-0000-000006000000}"/>
    <cellStyle name="標準 5" xfId="5" xr:uid="{00000000-0005-0000-0000-000007000000}"/>
    <cellStyle name="標準 6" xfId="6" xr:uid="{00000000-0005-0000-0000-000008000000}"/>
    <cellStyle name="標準 7" xfId="9" xr:uid="{00CF5A49-5E47-425A-A3DB-9642569CAFF0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4</xdr:col>
      <xdr:colOff>9525</xdr:colOff>
      <xdr:row>5</xdr:row>
      <xdr:rowOff>0</xdr:rowOff>
    </xdr:to>
    <xdr:sp macro="" textlink="">
      <xdr:nvSpPr>
        <xdr:cNvPr id="5361" name="Line 1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ShapeType="1"/>
        </xdr:cNvSpPr>
      </xdr:nvSpPr>
      <xdr:spPr bwMode="auto">
        <a:xfrm flipH="1" flipV="1">
          <a:off x="295275" y="723900"/>
          <a:ext cx="194310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</xdr:row>
      <xdr:rowOff>9525</xdr:rowOff>
    </xdr:from>
    <xdr:to>
      <xdr:col>6</xdr:col>
      <xdr:colOff>0</xdr:colOff>
      <xdr:row>5</xdr:row>
      <xdr:rowOff>161925</xdr:rowOff>
    </xdr:to>
    <xdr:sp macro="" textlink="">
      <xdr:nvSpPr>
        <xdr:cNvPr id="5362" name="Lin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ShapeType="1"/>
        </xdr:cNvSpPr>
      </xdr:nvSpPr>
      <xdr:spPr bwMode="auto">
        <a:xfrm>
          <a:off x="4914900" y="733425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3</xdr:row>
      <xdr:rowOff>152400</xdr:rowOff>
    </xdr:to>
    <xdr:sp macro="" textlink="">
      <xdr:nvSpPr>
        <xdr:cNvPr id="4214" name="Line 1">
          <a:extLst>
            <a:ext uri="{FF2B5EF4-FFF2-40B4-BE49-F238E27FC236}">
              <a16:creationId xmlns:a16="http://schemas.microsoft.com/office/drawing/2014/main" id="{00000000-0008-0000-0100-000076100000}"/>
            </a:ext>
          </a:extLst>
        </xdr:cNvPr>
        <xdr:cNvSpPr>
          <a:spLocks noChangeShapeType="1"/>
        </xdr:cNvSpPr>
      </xdr:nvSpPr>
      <xdr:spPr bwMode="auto">
        <a:xfrm>
          <a:off x="333375" y="238125"/>
          <a:ext cx="29718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4</xdr:col>
      <xdr:colOff>0</xdr:colOff>
      <xdr:row>3</xdr:row>
      <xdr:rowOff>152400</xdr:rowOff>
    </xdr:to>
    <xdr:sp macro="" textlink="">
      <xdr:nvSpPr>
        <xdr:cNvPr id="6152" name="Line 1">
          <a:extLst>
            <a:ext uri="{FF2B5EF4-FFF2-40B4-BE49-F238E27FC236}">
              <a16:creationId xmlns:a16="http://schemas.microsoft.com/office/drawing/2014/main" id="{00000000-0008-0000-0200-000008180000}"/>
            </a:ext>
          </a:extLst>
        </xdr:cNvPr>
        <xdr:cNvSpPr>
          <a:spLocks noChangeShapeType="1"/>
        </xdr:cNvSpPr>
      </xdr:nvSpPr>
      <xdr:spPr bwMode="auto">
        <a:xfrm>
          <a:off x="9525" y="200025"/>
          <a:ext cx="27336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19050</xdr:rowOff>
    </xdr:from>
    <xdr:to>
      <xdr:col>4</xdr:col>
      <xdr:colOff>0</xdr:colOff>
      <xdr:row>6</xdr:row>
      <xdr:rowOff>0</xdr:rowOff>
    </xdr:to>
    <xdr:sp macro="" textlink="">
      <xdr:nvSpPr>
        <xdr:cNvPr id="3190" name="Line 1">
          <a:extLst>
            <a:ext uri="{FF2B5EF4-FFF2-40B4-BE49-F238E27FC236}">
              <a16:creationId xmlns:a16="http://schemas.microsoft.com/office/drawing/2014/main" id="{00000000-0008-0000-0300-0000760C0000}"/>
            </a:ext>
          </a:extLst>
        </xdr:cNvPr>
        <xdr:cNvSpPr>
          <a:spLocks noChangeShapeType="1"/>
        </xdr:cNvSpPr>
      </xdr:nvSpPr>
      <xdr:spPr bwMode="auto">
        <a:xfrm>
          <a:off x="85725" y="352425"/>
          <a:ext cx="217170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zoomScaleSheetLayoutView="100" workbookViewId="0">
      <pane xSplit="4" ySplit="5" topLeftCell="E6" activePane="bottomRight" state="frozen"/>
      <selection sqref="A1:C1048576"/>
      <selection pane="topRight" sqref="A1:C1048576"/>
      <selection pane="bottomLeft" sqref="A1:C1048576"/>
      <selection pane="bottomRight" activeCell="I6" sqref="I6"/>
    </sheetView>
  </sheetViews>
  <sheetFormatPr defaultColWidth="9" defaultRowHeight="16.5" customHeight="1"/>
  <cols>
    <col min="1" max="1" width="3.625" style="49" customWidth="1"/>
    <col min="2" max="2" width="3.5" style="49" customWidth="1"/>
    <col min="3" max="3" width="6.625" style="49" customWidth="1"/>
    <col min="4" max="4" width="11.875" style="49" customWidth="1"/>
    <col min="5" max="6" width="17.625" style="82" customWidth="1"/>
    <col min="7" max="16384" width="9" style="20"/>
  </cols>
  <sheetData>
    <row r="1" spans="1:6" ht="30" customHeight="1">
      <c r="A1" s="299" t="s">
        <v>141</v>
      </c>
      <c r="B1" s="299"/>
      <c r="C1" s="299"/>
      <c r="D1" s="299"/>
      <c r="E1" s="299"/>
      <c r="F1" s="293"/>
    </row>
    <row r="2" spans="1:6" ht="20.100000000000001" customHeight="1" thickBot="1">
      <c r="A2" s="294" t="s">
        <v>142</v>
      </c>
    </row>
    <row r="3" spans="1:6" ht="16.5" customHeight="1">
      <c r="A3" s="50"/>
      <c r="B3" s="51"/>
      <c r="C3" s="51"/>
      <c r="D3" s="52" t="s">
        <v>30</v>
      </c>
      <c r="E3" s="7" t="s">
        <v>143</v>
      </c>
      <c r="F3" s="328" t="s">
        <v>256</v>
      </c>
    </row>
    <row r="4" spans="1:6" ht="16.5" customHeight="1">
      <c r="A4" s="53"/>
      <c r="B4" s="54"/>
      <c r="C4" s="54"/>
      <c r="D4" s="55"/>
      <c r="E4" s="8" t="s">
        <v>144</v>
      </c>
      <c r="F4" s="329"/>
    </row>
    <row r="5" spans="1:6" ht="16.5" customHeight="1" thickBot="1">
      <c r="A5" s="56"/>
      <c r="B5" s="57" t="s">
        <v>71</v>
      </c>
      <c r="C5" s="57"/>
      <c r="D5" s="58"/>
      <c r="E5" s="9" t="s">
        <v>28</v>
      </c>
      <c r="F5" s="9"/>
    </row>
    <row r="6" spans="1:6" ht="16.5" customHeight="1">
      <c r="A6" s="59" t="s">
        <v>145</v>
      </c>
      <c r="B6" s="60"/>
      <c r="C6" s="60"/>
      <c r="D6" s="61"/>
      <c r="E6" s="204" t="s">
        <v>268</v>
      </c>
      <c r="F6" s="314"/>
    </row>
    <row r="7" spans="1:6" ht="16.5" customHeight="1">
      <c r="A7" s="59" t="s">
        <v>146</v>
      </c>
      <c r="B7" s="60"/>
      <c r="C7" s="60"/>
      <c r="D7" s="61"/>
      <c r="E7" s="205">
        <v>33413</v>
      </c>
      <c r="F7" s="315"/>
    </row>
    <row r="8" spans="1:6" ht="16.5" customHeight="1">
      <c r="A8" s="62" t="s">
        <v>257</v>
      </c>
      <c r="B8" s="63"/>
      <c r="C8" s="63"/>
      <c r="D8" s="64"/>
      <c r="E8" s="206">
        <v>1300</v>
      </c>
      <c r="F8" s="206">
        <v>1300</v>
      </c>
    </row>
    <row r="9" spans="1:6" ht="16.5" customHeight="1" thickBot="1">
      <c r="A9" s="316" t="s">
        <v>258</v>
      </c>
      <c r="B9" s="317"/>
      <c r="C9" s="317"/>
      <c r="D9" s="318"/>
      <c r="E9" s="319">
        <v>628700</v>
      </c>
      <c r="F9" s="319">
        <v>628700</v>
      </c>
    </row>
    <row r="10" spans="1:6" ht="16.5" customHeight="1">
      <c r="A10" s="307" t="s">
        <v>147</v>
      </c>
      <c r="B10" s="308"/>
      <c r="C10" s="308"/>
      <c r="D10" s="320"/>
      <c r="E10" s="211"/>
      <c r="F10" s="211"/>
    </row>
    <row r="11" spans="1:6" ht="16.5" customHeight="1">
      <c r="A11" s="65"/>
      <c r="B11" s="83" t="s">
        <v>148</v>
      </c>
      <c r="C11" s="84"/>
      <c r="D11" s="85"/>
      <c r="E11" s="208">
        <v>0</v>
      </c>
      <c r="F11" s="208">
        <v>0</v>
      </c>
    </row>
    <row r="12" spans="1:6" ht="16.5" customHeight="1">
      <c r="A12" s="65"/>
      <c r="B12" s="86" t="s">
        <v>149</v>
      </c>
      <c r="C12" s="87"/>
      <c r="D12" s="88"/>
      <c r="E12" s="209">
        <v>0</v>
      </c>
      <c r="F12" s="208">
        <v>0</v>
      </c>
    </row>
    <row r="13" spans="1:6" ht="16.5" customHeight="1" thickBot="1">
      <c r="A13" s="56"/>
      <c r="B13" s="90" t="s">
        <v>150</v>
      </c>
      <c r="C13" s="91"/>
      <c r="D13" s="92"/>
      <c r="E13" s="210">
        <v>50240</v>
      </c>
      <c r="F13" s="321">
        <v>50240</v>
      </c>
    </row>
    <row r="14" spans="1:6" ht="16.5" customHeight="1">
      <c r="A14" s="307" t="s">
        <v>151</v>
      </c>
      <c r="B14" s="308"/>
      <c r="C14" s="308"/>
      <c r="D14" s="309" t="s">
        <v>152</v>
      </c>
      <c r="E14" s="306"/>
      <c r="F14" s="211"/>
    </row>
    <row r="15" spans="1:6" ht="16.5" customHeight="1">
      <c r="A15" s="65"/>
      <c r="B15" s="336" t="s">
        <v>153</v>
      </c>
      <c r="C15" s="337"/>
      <c r="D15" s="310" t="s">
        <v>154</v>
      </c>
      <c r="E15" s="212">
        <v>8000</v>
      </c>
      <c r="F15" s="212">
        <v>8000</v>
      </c>
    </row>
    <row r="16" spans="1:6" ht="16.5" customHeight="1">
      <c r="A16" s="65"/>
      <c r="B16" s="330"/>
      <c r="C16" s="331"/>
      <c r="D16" s="311" t="s">
        <v>155</v>
      </c>
      <c r="E16" s="213">
        <v>0</v>
      </c>
      <c r="F16" s="213">
        <v>0</v>
      </c>
    </row>
    <row r="17" spans="1:6" ht="16.5" customHeight="1">
      <c r="A17" s="65"/>
      <c r="B17" s="338"/>
      <c r="C17" s="339"/>
      <c r="D17" s="312" t="s">
        <v>156</v>
      </c>
      <c r="E17" s="214">
        <v>0</v>
      </c>
      <c r="F17" s="214">
        <v>0</v>
      </c>
    </row>
    <row r="18" spans="1:6" ht="16.5" customHeight="1">
      <c r="A18" s="65"/>
      <c r="B18" s="330" t="s">
        <v>157</v>
      </c>
      <c r="C18" s="331"/>
      <c r="D18" s="310" t="s">
        <v>154</v>
      </c>
      <c r="E18" s="212">
        <v>0</v>
      </c>
      <c r="F18" s="212">
        <v>0</v>
      </c>
    </row>
    <row r="19" spans="1:6" ht="16.5" customHeight="1">
      <c r="A19" s="65"/>
      <c r="B19" s="332"/>
      <c r="C19" s="333"/>
      <c r="D19" s="311" t="s">
        <v>155</v>
      </c>
      <c r="E19" s="213">
        <v>0</v>
      </c>
      <c r="F19" s="213">
        <v>0</v>
      </c>
    </row>
    <row r="20" spans="1:6" ht="16.5" customHeight="1" thickBot="1">
      <c r="A20" s="56"/>
      <c r="B20" s="334"/>
      <c r="C20" s="335"/>
      <c r="D20" s="313" t="s">
        <v>156</v>
      </c>
      <c r="E20" s="215">
        <v>0</v>
      </c>
      <c r="F20" s="215">
        <v>0</v>
      </c>
    </row>
    <row r="21" spans="1:6" ht="16.5" customHeight="1">
      <c r="A21" s="65" t="s">
        <v>158</v>
      </c>
      <c r="B21" s="66"/>
      <c r="C21" s="66"/>
      <c r="D21" s="89"/>
      <c r="E21" s="207"/>
      <c r="F21" s="207"/>
    </row>
    <row r="22" spans="1:6" ht="16.5" customHeight="1">
      <c r="A22" s="65"/>
      <c r="B22" s="83" t="s">
        <v>159</v>
      </c>
      <c r="C22" s="84"/>
      <c r="D22" s="85"/>
      <c r="E22" s="208">
        <v>0</v>
      </c>
      <c r="F22" s="208">
        <v>0</v>
      </c>
    </row>
    <row r="23" spans="1:6" ht="16.5" customHeight="1">
      <c r="A23" s="65"/>
      <c r="B23" s="86" t="s">
        <v>160</v>
      </c>
      <c r="C23" s="87"/>
      <c r="D23" s="88"/>
      <c r="E23" s="209">
        <v>0</v>
      </c>
      <c r="F23" s="209">
        <v>0</v>
      </c>
    </row>
    <row r="24" spans="1:6" ht="16.5" customHeight="1" thickBot="1">
      <c r="A24" s="56"/>
      <c r="B24" s="90" t="s">
        <v>161</v>
      </c>
      <c r="C24" s="91"/>
      <c r="D24" s="92"/>
      <c r="E24" s="216">
        <v>0</v>
      </c>
      <c r="F24" s="216">
        <v>0</v>
      </c>
    </row>
    <row r="26" spans="1:6" ht="16.5" customHeight="1">
      <c r="D26" s="322"/>
      <c r="E26" s="323"/>
    </row>
    <row r="27" spans="1:6" ht="16.5" customHeight="1">
      <c r="D27" s="324"/>
      <c r="E27" s="325"/>
    </row>
    <row r="28" spans="1:6" ht="16.5" customHeight="1">
      <c r="D28" s="326"/>
      <c r="E28" s="327"/>
    </row>
  </sheetData>
  <mergeCells count="7">
    <mergeCell ref="F3:F4"/>
    <mergeCell ref="B18:C18"/>
    <mergeCell ref="B19:C19"/>
    <mergeCell ref="B20:C20"/>
    <mergeCell ref="B15:C15"/>
    <mergeCell ref="B16:C16"/>
    <mergeCell ref="B17:C17"/>
  </mergeCells>
  <phoneticPr fontId="6"/>
  <conditionalFormatting sqref="E7:F24">
    <cfRule type="cellIs" dxfId="3" priority="1" stopIfTrue="1" operator="equal">
      <formula>0</formula>
    </cfRule>
  </conditionalFormatting>
  <printOptions horizontalCentered="1" verticalCentered="1"/>
  <pageMargins left="1.0629921259842521" right="0.94488188976377963" top="0.62992125984251968" bottom="0.43307086614173229" header="0.51181102362204722" footer="0.19685039370078741"/>
  <pageSetup paperSize="9" scale="80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"/>
  <sheetViews>
    <sheetView zoomScaleNormal="100" zoomScaleSheetLayoutView="100" workbookViewId="0">
      <pane xSplit="6" ySplit="4" topLeftCell="G71" activePane="bottomRight" state="frozen"/>
      <selection sqref="A1:C1048576"/>
      <selection pane="topRight" sqref="A1:C1048576"/>
      <selection pane="bottomLeft" sqref="A1:C1048576"/>
      <selection pane="bottomRight" activeCell="A96" sqref="A96:XFD98"/>
    </sheetView>
  </sheetViews>
  <sheetFormatPr defaultColWidth="11.5" defaultRowHeight="13.5"/>
  <cols>
    <col min="1" max="1" width="3.625" style="21" customWidth="1"/>
    <col min="2" max="2" width="4.25" style="21" customWidth="1"/>
    <col min="3" max="3" width="4" style="21" customWidth="1"/>
    <col min="4" max="4" width="4.875" style="21" customWidth="1"/>
    <col min="5" max="5" width="9.125" style="21" customWidth="1"/>
    <col min="6" max="6" width="20.625" style="21" customWidth="1"/>
    <col min="7" max="8" width="15.625" style="4" customWidth="1"/>
  </cols>
  <sheetData>
    <row r="1" spans="1:8" ht="25.5" customHeight="1">
      <c r="A1" s="299" t="s">
        <v>141</v>
      </c>
      <c r="B1" s="299"/>
      <c r="C1" s="299"/>
      <c r="D1" s="299"/>
      <c r="E1" s="299"/>
    </row>
    <row r="2" spans="1:8" ht="20.100000000000001" customHeight="1" thickBot="1">
      <c r="A2" s="295" t="s">
        <v>69</v>
      </c>
      <c r="C2" s="22"/>
      <c r="D2" s="22"/>
      <c r="E2" s="22"/>
      <c r="F2" s="22"/>
      <c r="G2" s="21"/>
      <c r="H2" s="5" t="s">
        <v>45</v>
      </c>
    </row>
    <row r="3" spans="1:8">
      <c r="A3" s="23"/>
      <c r="B3" s="24"/>
      <c r="C3" s="24"/>
      <c r="D3" s="24"/>
      <c r="E3" s="24"/>
      <c r="F3" s="25" t="s">
        <v>70</v>
      </c>
      <c r="G3" s="300" t="s">
        <v>26</v>
      </c>
      <c r="H3" s="340" t="s">
        <v>46</v>
      </c>
    </row>
    <row r="4" spans="1:8" ht="14.25" thickBot="1">
      <c r="A4" s="26"/>
      <c r="B4" s="27" t="s">
        <v>71</v>
      </c>
      <c r="C4" s="27"/>
      <c r="D4" s="27"/>
      <c r="E4" s="27"/>
      <c r="F4" s="28"/>
      <c r="G4" s="301" t="s">
        <v>27</v>
      </c>
      <c r="H4" s="341"/>
    </row>
    <row r="5" spans="1:8">
      <c r="A5" s="29" t="s">
        <v>259</v>
      </c>
      <c r="B5" s="22"/>
      <c r="C5" s="22"/>
      <c r="D5" s="22"/>
      <c r="E5" s="22"/>
      <c r="F5" s="30"/>
      <c r="G5" s="217"/>
      <c r="H5" s="218"/>
    </row>
    <row r="6" spans="1:8">
      <c r="A6" s="29"/>
      <c r="B6" s="31" t="s">
        <v>72</v>
      </c>
      <c r="C6" s="32"/>
      <c r="D6" s="32"/>
      <c r="E6" s="32"/>
      <c r="F6" s="33"/>
      <c r="G6" s="219">
        <v>86331</v>
      </c>
      <c r="H6" s="220">
        <v>86331</v>
      </c>
    </row>
    <row r="7" spans="1:8">
      <c r="A7" s="29"/>
      <c r="B7" s="34"/>
      <c r="C7" s="31" t="s">
        <v>73</v>
      </c>
      <c r="D7" s="32"/>
      <c r="E7" s="32"/>
      <c r="F7" s="33"/>
      <c r="G7" s="221">
        <v>86301</v>
      </c>
      <c r="H7" s="222">
        <v>86301</v>
      </c>
    </row>
    <row r="8" spans="1:8">
      <c r="A8" s="29"/>
      <c r="B8" s="34"/>
      <c r="C8" s="34"/>
      <c r="D8" s="99" t="s">
        <v>74</v>
      </c>
      <c r="E8" s="100"/>
      <c r="F8" s="101"/>
      <c r="G8" s="223">
        <v>0</v>
      </c>
      <c r="H8" s="224">
        <v>0</v>
      </c>
    </row>
    <row r="9" spans="1:8">
      <c r="A9" s="29"/>
      <c r="B9" s="34"/>
      <c r="C9" s="34"/>
      <c r="D9" s="99" t="s">
        <v>75</v>
      </c>
      <c r="E9" s="100"/>
      <c r="F9" s="101"/>
      <c r="G9" s="223">
        <v>0</v>
      </c>
      <c r="H9" s="224">
        <v>0</v>
      </c>
    </row>
    <row r="10" spans="1:8">
      <c r="A10" s="29"/>
      <c r="B10" s="34"/>
      <c r="C10" s="38"/>
      <c r="D10" s="102" t="s">
        <v>76</v>
      </c>
      <c r="E10" s="103"/>
      <c r="F10" s="104"/>
      <c r="G10" s="225">
        <v>86301</v>
      </c>
      <c r="H10" s="226">
        <v>86301</v>
      </c>
    </row>
    <row r="11" spans="1:8">
      <c r="A11" s="29"/>
      <c r="B11" s="34"/>
      <c r="C11" s="34" t="s">
        <v>77</v>
      </c>
      <c r="D11" s="22"/>
      <c r="E11" s="22"/>
      <c r="F11" s="30"/>
      <c r="G11" s="221">
        <v>30</v>
      </c>
      <c r="H11" s="227">
        <v>30</v>
      </c>
    </row>
    <row r="12" spans="1:8">
      <c r="A12" s="29"/>
      <c r="B12" s="34"/>
      <c r="C12" s="34"/>
      <c r="D12" s="99" t="s">
        <v>78</v>
      </c>
      <c r="E12" s="100"/>
      <c r="F12" s="101"/>
      <c r="G12" s="223">
        <v>0</v>
      </c>
      <c r="H12" s="224">
        <v>0</v>
      </c>
    </row>
    <row r="13" spans="1:8">
      <c r="A13" s="29"/>
      <c r="B13" s="34"/>
      <c r="C13" s="34"/>
      <c r="D13" s="99" t="s">
        <v>79</v>
      </c>
      <c r="E13" s="100"/>
      <c r="F13" s="101"/>
      <c r="G13" s="223">
        <v>0</v>
      </c>
      <c r="H13" s="224">
        <v>0</v>
      </c>
    </row>
    <row r="14" spans="1:8">
      <c r="A14" s="29"/>
      <c r="B14" s="34"/>
      <c r="C14" s="34"/>
      <c r="D14" s="99" t="s">
        <v>80</v>
      </c>
      <c r="E14" s="100"/>
      <c r="F14" s="101"/>
      <c r="G14" s="223">
        <v>0</v>
      </c>
      <c r="H14" s="224">
        <v>0</v>
      </c>
    </row>
    <row r="15" spans="1:8">
      <c r="A15" s="29"/>
      <c r="B15" s="38"/>
      <c r="C15" s="38"/>
      <c r="D15" s="102" t="s">
        <v>81</v>
      </c>
      <c r="E15" s="103"/>
      <c r="F15" s="104"/>
      <c r="G15" s="225">
        <v>30</v>
      </c>
      <c r="H15" s="228">
        <v>30</v>
      </c>
    </row>
    <row r="16" spans="1:8">
      <c r="A16" s="29"/>
      <c r="B16" s="31" t="s">
        <v>82</v>
      </c>
      <c r="C16" s="32"/>
      <c r="D16" s="32"/>
      <c r="E16" s="32"/>
      <c r="F16" s="33"/>
      <c r="G16" s="219">
        <v>65123</v>
      </c>
      <c r="H16" s="229">
        <v>65123</v>
      </c>
    </row>
    <row r="17" spans="1:8">
      <c r="A17" s="29"/>
      <c r="B17" s="34"/>
      <c r="C17" s="31" t="s">
        <v>83</v>
      </c>
      <c r="D17" s="32"/>
      <c r="E17" s="32"/>
      <c r="F17" s="33"/>
      <c r="G17" s="221">
        <v>58949</v>
      </c>
      <c r="H17" s="227">
        <v>58949</v>
      </c>
    </row>
    <row r="18" spans="1:8">
      <c r="A18" s="29"/>
      <c r="B18" s="34"/>
      <c r="C18" s="34"/>
      <c r="D18" s="99" t="s">
        <v>84</v>
      </c>
      <c r="E18" s="100"/>
      <c r="F18" s="101"/>
      <c r="G18" s="223">
        <v>0</v>
      </c>
      <c r="H18" s="224">
        <v>0</v>
      </c>
    </row>
    <row r="19" spans="1:8">
      <c r="A19" s="29"/>
      <c r="B19" s="34"/>
      <c r="C19" s="34"/>
      <c r="D19" s="99" t="s">
        <v>85</v>
      </c>
      <c r="E19" s="100"/>
      <c r="F19" s="101"/>
      <c r="G19" s="223">
        <v>1926</v>
      </c>
      <c r="H19" s="224">
        <v>1926</v>
      </c>
    </row>
    <row r="20" spans="1:8">
      <c r="A20" s="29"/>
      <c r="B20" s="34"/>
      <c r="C20" s="38"/>
      <c r="D20" s="102" t="s">
        <v>76</v>
      </c>
      <c r="E20" s="103"/>
      <c r="F20" s="104"/>
      <c r="G20" s="225">
        <v>57023</v>
      </c>
      <c r="H20" s="228">
        <v>57023</v>
      </c>
    </row>
    <row r="21" spans="1:8">
      <c r="A21" s="29"/>
      <c r="B21" s="34"/>
      <c r="C21" s="34" t="s">
        <v>86</v>
      </c>
      <c r="D21" s="22"/>
      <c r="E21" s="22"/>
      <c r="F21" s="30"/>
      <c r="G21" s="221">
        <v>6174</v>
      </c>
      <c r="H21" s="230">
        <v>6174</v>
      </c>
    </row>
    <row r="22" spans="1:8">
      <c r="A22" s="29"/>
      <c r="B22" s="34"/>
      <c r="C22" s="34"/>
      <c r="D22" s="108" t="s">
        <v>87</v>
      </c>
      <c r="E22" s="100"/>
      <c r="F22" s="101"/>
      <c r="G22" s="223">
        <v>0</v>
      </c>
      <c r="H22" s="224">
        <v>0</v>
      </c>
    </row>
    <row r="23" spans="1:8">
      <c r="A23" s="29"/>
      <c r="B23" s="34"/>
      <c r="C23" s="34"/>
      <c r="D23" s="110"/>
      <c r="E23" s="99" t="s">
        <v>88</v>
      </c>
      <c r="F23" s="101"/>
      <c r="G23" s="223">
        <v>0</v>
      </c>
      <c r="H23" s="224">
        <v>0</v>
      </c>
    </row>
    <row r="24" spans="1:8">
      <c r="A24" s="29"/>
      <c r="B24" s="34"/>
      <c r="C24" s="34"/>
      <c r="D24" s="111"/>
      <c r="E24" s="99" t="s">
        <v>197</v>
      </c>
      <c r="F24" s="101"/>
      <c r="G24" s="223">
        <v>0</v>
      </c>
      <c r="H24" s="224">
        <v>0</v>
      </c>
    </row>
    <row r="25" spans="1:8">
      <c r="A25" s="29"/>
      <c r="B25" s="38"/>
      <c r="C25" s="38"/>
      <c r="D25" s="102" t="s">
        <v>89</v>
      </c>
      <c r="E25" s="103"/>
      <c r="F25" s="104"/>
      <c r="G25" s="225">
        <v>6174</v>
      </c>
      <c r="H25" s="228">
        <v>6174</v>
      </c>
    </row>
    <row r="26" spans="1:8" ht="14.25" thickBot="1">
      <c r="A26" s="26"/>
      <c r="B26" s="41" t="s">
        <v>90</v>
      </c>
      <c r="C26" s="27"/>
      <c r="D26" s="27"/>
      <c r="E26" s="27"/>
      <c r="F26" s="28"/>
      <c r="G26" s="231">
        <v>21208</v>
      </c>
      <c r="H26" s="232">
        <v>21208</v>
      </c>
    </row>
    <row r="27" spans="1:8">
      <c r="A27" s="29" t="s">
        <v>91</v>
      </c>
      <c r="B27" s="22"/>
      <c r="C27" s="22"/>
      <c r="D27" s="22"/>
      <c r="E27" s="22"/>
      <c r="F27" s="30"/>
      <c r="G27" s="217"/>
      <c r="H27" s="233"/>
    </row>
    <row r="28" spans="1:8">
      <c r="A28" s="29"/>
      <c r="B28" s="31" t="s">
        <v>92</v>
      </c>
      <c r="C28" s="32"/>
      <c r="D28" s="32"/>
      <c r="E28" s="32"/>
      <c r="F28" s="33"/>
      <c r="G28" s="234">
        <v>0</v>
      </c>
      <c r="H28" s="230">
        <v>0</v>
      </c>
    </row>
    <row r="29" spans="1:8">
      <c r="A29" s="29"/>
      <c r="B29" s="34"/>
      <c r="C29" s="99" t="s">
        <v>93</v>
      </c>
      <c r="D29" s="100"/>
      <c r="E29" s="100"/>
      <c r="F29" s="101"/>
      <c r="G29" s="223">
        <v>0</v>
      </c>
      <c r="H29" s="235">
        <v>0</v>
      </c>
    </row>
    <row r="30" spans="1:8">
      <c r="A30" s="29"/>
      <c r="B30" s="34"/>
      <c r="C30" s="99" t="s">
        <v>94</v>
      </c>
      <c r="D30" s="100"/>
      <c r="E30" s="100"/>
      <c r="F30" s="101"/>
      <c r="G30" s="236"/>
      <c r="H30" s="237"/>
    </row>
    <row r="31" spans="1:8">
      <c r="A31" s="29"/>
      <c r="B31" s="34"/>
      <c r="C31" s="99" t="s">
        <v>95</v>
      </c>
      <c r="D31" s="100"/>
      <c r="E31" s="100"/>
      <c r="F31" s="101"/>
      <c r="G31" s="223">
        <v>0</v>
      </c>
      <c r="H31" s="224">
        <v>0</v>
      </c>
    </row>
    <row r="32" spans="1:8">
      <c r="A32" s="29"/>
      <c r="B32" s="34"/>
      <c r="C32" s="99" t="s">
        <v>96</v>
      </c>
      <c r="D32" s="100"/>
      <c r="E32" s="100"/>
      <c r="F32" s="101"/>
      <c r="G32" s="223">
        <v>0</v>
      </c>
      <c r="H32" s="224">
        <v>0</v>
      </c>
    </row>
    <row r="33" spans="1:8">
      <c r="A33" s="29"/>
      <c r="B33" s="34"/>
      <c r="C33" s="99" t="s">
        <v>97</v>
      </c>
      <c r="D33" s="100"/>
      <c r="E33" s="100"/>
      <c r="F33" s="101"/>
      <c r="G33" s="223">
        <v>0</v>
      </c>
      <c r="H33" s="224">
        <v>0</v>
      </c>
    </row>
    <row r="34" spans="1:8">
      <c r="A34" s="29"/>
      <c r="B34" s="34"/>
      <c r="C34" s="99" t="s">
        <v>98</v>
      </c>
      <c r="D34" s="100"/>
      <c r="E34" s="100"/>
      <c r="F34" s="101"/>
      <c r="G34" s="223">
        <v>0</v>
      </c>
      <c r="H34" s="224">
        <v>0</v>
      </c>
    </row>
    <row r="35" spans="1:8">
      <c r="A35" s="29"/>
      <c r="B35" s="34"/>
      <c r="C35" s="99" t="s">
        <v>99</v>
      </c>
      <c r="D35" s="100"/>
      <c r="E35" s="100"/>
      <c r="F35" s="101"/>
      <c r="G35" s="223">
        <v>0</v>
      </c>
      <c r="H35" s="224">
        <v>0</v>
      </c>
    </row>
    <row r="36" spans="1:8">
      <c r="A36" s="29"/>
      <c r="B36" s="34"/>
      <c r="C36" s="99" t="s">
        <v>100</v>
      </c>
      <c r="D36" s="100"/>
      <c r="E36" s="100"/>
      <c r="F36" s="101"/>
      <c r="G36" s="223">
        <v>0</v>
      </c>
      <c r="H36" s="224">
        <v>0</v>
      </c>
    </row>
    <row r="37" spans="1:8">
      <c r="A37" s="29"/>
      <c r="B37" s="38"/>
      <c r="C37" s="102" t="s">
        <v>101</v>
      </c>
      <c r="D37" s="103"/>
      <c r="E37" s="103"/>
      <c r="F37" s="104"/>
      <c r="G37" s="225">
        <v>0</v>
      </c>
      <c r="H37" s="228">
        <v>0</v>
      </c>
    </row>
    <row r="38" spans="1:8">
      <c r="A38" s="29"/>
      <c r="B38" s="31" t="s">
        <v>102</v>
      </c>
      <c r="C38" s="32"/>
      <c r="D38" s="32"/>
      <c r="E38" s="32"/>
      <c r="F38" s="33"/>
      <c r="G38" s="219">
        <v>0</v>
      </c>
      <c r="H38" s="229">
        <v>0</v>
      </c>
    </row>
    <row r="39" spans="1:8">
      <c r="A39" s="29"/>
      <c r="B39" s="34"/>
      <c r="C39" s="31" t="s">
        <v>103</v>
      </c>
      <c r="D39" s="32"/>
      <c r="E39" s="32"/>
      <c r="F39" s="33"/>
      <c r="G39" s="221">
        <v>0</v>
      </c>
      <c r="H39" s="230">
        <v>0</v>
      </c>
    </row>
    <row r="40" spans="1:8">
      <c r="A40" s="29"/>
      <c r="B40" s="34"/>
      <c r="C40" s="34"/>
      <c r="D40" s="105" t="s">
        <v>104</v>
      </c>
      <c r="E40" s="99" t="s">
        <v>105</v>
      </c>
      <c r="F40" s="101"/>
      <c r="G40" s="223">
        <v>0</v>
      </c>
      <c r="H40" s="224">
        <v>0</v>
      </c>
    </row>
    <row r="41" spans="1:8">
      <c r="A41" s="29"/>
      <c r="B41" s="34"/>
      <c r="C41" s="34"/>
      <c r="D41" s="106"/>
      <c r="E41" s="99" t="s">
        <v>106</v>
      </c>
      <c r="F41" s="101"/>
      <c r="G41" s="223">
        <v>0</v>
      </c>
      <c r="H41" s="224">
        <v>0</v>
      </c>
    </row>
    <row r="42" spans="1:8">
      <c r="A42" s="29"/>
      <c r="B42" s="34"/>
      <c r="C42" s="34"/>
      <c r="D42" s="108" t="s">
        <v>262</v>
      </c>
      <c r="E42" s="22"/>
      <c r="F42" s="30"/>
      <c r="G42" s="238"/>
      <c r="H42" s="237"/>
    </row>
    <row r="43" spans="1:8">
      <c r="A43" s="29"/>
      <c r="B43" s="34"/>
      <c r="C43" s="34"/>
      <c r="D43" s="291"/>
      <c r="E43" s="99" t="s">
        <v>107</v>
      </c>
      <c r="F43" s="100"/>
      <c r="G43" s="239">
        <v>0</v>
      </c>
      <c r="H43" s="224">
        <v>0</v>
      </c>
    </row>
    <row r="44" spans="1:8">
      <c r="A44" s="29"/>
      <c r="B44" s="34"/>
      <c r="C44" s="34"/>
      <c r="D44" s="291"/>
      <c r="E44" s="344" t="s">
        <v>108</v>
      </c>
      <c r="F44" s="345"/>
      <c r="G44" s="240">
        <v>0</v>
      </c>
      <c r="H44" s="224">
        <v>0</v>
      </c>
    </row>
    <row r="45" spans="1:8">
      <c r="A45" s="29"/>
      <c r="B45" s="34"/>
      <c r="C45" s="34"/>
      <c r="D45" s="291"/>
      <c r="E45" s="99" t="s">
        <v>109</v>
      </c>
      <c r="F45" s="101"/>
      <c r="G45" s="240">
        <v>0</v>
      </c>
      <c r="H45" s="224">
        <v>0</v>
      </c>
    </row>
    <row r="46" spans="1:8">
      <c r="A46" s="29"/>
      <c r="B46" s="34"/>
      <c r="C46" s="34"/>
      <c r="D46" s="106"/>
      <c r="E46" s="344" t="s">
        <v>108</v>
      </c>
      <c r="F46" s="345"/>
      <c r="G46" s="240">
        <v>0</v>
      </c>
      <c r="H46" s="224">
        <v>0</v>
      </c>
    </row>
    <row r="47" spans="1:8">
      <c r="A47" s="29"/>
      <c r="B47" s="34"/>
      <c r="C47" s="34"/>
      <c r="D47" s="108" t="s">
        <v>263</v>
      </c>
      <c r="E47" s="22"/>
      <c r="F47" s="30"/>
      <c r="G47" s="238"/>
      <c r="H47" s="237"/>
    </row>
    <row r="48" spans="1:8">
      <c r="A48" s="29"/>
      <c r="B48" s="34"/>
      <c r="C48" s="34"/>
      <c r="D48" s="291"/>
      <c r="E48" s="108" t="s">
        <v>110</v>
      </c>
      <c r="F48" s="109"/>
      <c r="G48" s="241"/>
      <c r="H48" s="237"/>
    </row>
    <row r="49" spans="1:8">
      <c r="A49" s="29"/>
      <c r="B49" s="34"/>
      <c r="C49" s="34"/>
      <c r="D49" s="291"/>
      <c r="E49" s="110"/>
      <c r="F49" s="107" t="s">
        <v>34</v>
      </c>
      <c r="G49" s="223">
        <v>0</v>
      </c>
      <c r="H49" s="224">
        <v>0</v>
      </c>
    </row>
    <row r="50" spans="1:8">
      <c r="A50" s="29"/>
      <c r="B50" s="34"/>
      <c r="C50" s="34"/>
      <c r="D50" s="291"/>
      <c r="E50" s="110"/>
      <c r="F50" s="134" t="s">
        <v>202</v>
      </c>
      <c r="G50" s="223">
        <v>0</v>
      </c>
      <c r="H50" s="224">
        <v>0</v>
      </c>
    </row>
    <row r="51" spans="1:8">
      <c r="A51" s="29"/>
      <c r="B51" s="34"/>
      <c r="C51" s="34"/>
      <c r="D51" s="291"/>
      <c r="E51" s="111"/>
      <c r="F51" s="107" t="s">
        <v>111</v>
      </c>
      <c r="G51" s="223">
        <v>0</v>
      </c>
      <c r="H51" s="224">
        <v>0</v>
      </c>
    </row>
    <row r="52" spans="1:8">
      <c r="A52" s="29"/>
      <c r="B52" s="34"/>
      <c r="C52" s="34"/>
      <c r="D52" s="291"/>
      <c r="E52" s="99" t="s">
        <v>112</v>
      </c>
      <c r="F52" s="101"/>
      <c r="G52" s="223">
        <v>0</v>
      </c>
      <c r="H52" s="224">
        <v>0</v>
      </c>
    </row>
    <row r="53" spans="1:8">
      <c r="A53" s="29"/>
      <c r="B53" s="34"/>
      <c r="C53" s="34"/>
      <c r="D53" s="291"/>
      <c r="E53" s="99" t="s">
        <v>113</v>
      </c>
      <c r="F53" s="101"/>
      <c r="G53" s="223">
        <v>0</v>
      </c>
      <c r="H53" s="224">
        <v>0</v>
      </c>
    </row>
    <row r="54" spans="1:8">
      <c r="A54" s="29"/>
      <c r="B54" s="34"/>
      <c r="C54" s="34"/>
      <c r="D54" s="291"/>
      <c r="E54" s="99" t="s">
        <v>114</v>
      </c>
      <c r="F54" s="101"/>
      <c r="G54" s="223">
        <v>0</v>
      </c>
      <c r="H54" s="224">
        <v>0</v>
      </c>
    </row>
    <row r="55" spans="1:8">
      <c r="A55" s="29"/>
      <c r="B55" s="34"/>
      <c r="C55" s="34"/>
      <c r="D55" s="291"/>
      <c r="E55" s="99" t="s">
        <v>115</v>
      </c>
      <c r="F55" s="101"/>
      <c r="G55" s="223">
        <v>0</v>
      </c>
      <c r="H55" s="224">
        <v>0</v>
      </c>
    </row>
    <row r="56" spans="1:8">
      <c r="A56" s="29"/>
      <c r="B56" s="34"/>
      <c r="C56" s="38"/>
      <c r="D56" s="291"/>
      <c r="E56" s="102" t="s">
        <v>111</v>
      </c>
      <c r="F56" s="104"/>
      <c r="G56" s="225">
        <v>0</v>
      </c>
      <c r="H56" s="228">
        <v>0</v>
      </c>
    </row>
    <row r="57" spans="1:8">
      <c r="A57" s="29"/>
      <c r="B57" s="34"/>
      <c r="C57" s="31" t="s">
        <v>116</v>
      </c>
      <c r="D57" s="116"/>
      <c r="E57" s="22"/>
      <c r="F57" s="30"/>
      <c r="G57" s="221">
        <v>0</v>
      </c>
      <c r="H57" s="230">
        <v>0</v>
      </c>
    </row>
    <row r="58" spans="1:8">
      <c r="A58" s="29"/>
      <c r="B58" s="34"/>
      <c r="C58" s="34"/>
      <c r="D58" s="108" t="s">
        <v>117</v>
      </c>
      <c r="E58" s="344" t="s">
        <v>118</v>
      </c>
      <c r="F58" s="345"/>
      <c r="G58" s="223">
        <v>0</v>
      </c>
      <c r="H58" s="224">
        <v>0</v>
      </c>
    </row>
    <row r="59" spans="1:8">
      <c r="A59" s="29"/>
      <c r="B59" s="34"/>
      <c r="C59" s="34"/>
      <c r="D59" s="110"/>
      <c r="E59" s="344" t="s">
        <v>203</v>
      </c>
      <c r="F59" s="345"/>
      <c r="G59" s="223">
        <v>0</v>
      </c>
      <c r="H59" s="224">
        <v>0</v>
      </c>
    </row>
    <row r="60" spans="1:8">
      <c r="A60" s="29"/>
      <c r="B60" s="34"/>
      <c r="C60" s="38"/>
      <c r="D60" s="112"/>
      <c r="E60" s="342" t="s">
        <v>119</v>
      </c>
      <c r="F60" s="343"/>
      <c r="G60" s="242">
        <v>0</v>
      </c>
      <c r="H60" s="226">
        <v>0</v>
      </c>
    </row>
    <row r="61" spans="1:8">
      <c r="A61" s="29"/>
      <c r="B61" s="34"/>
      <c r="C61" s="35" t="s">
        <v>120</v>
      </c>
      <c r="D61" s="36"/>
      <c r="E61" s="36"/>
      <c r="F61" s="37"/>
      <c r="G61" s="219">
        <v>0</v>
      </c>
      <c r="H61" s="243">
        <v>0</v>
      </c>
    </row>
    <row r="62" spans="1:8">
      <c r="A62" s="29"/>
      <c r="B62" s="34"/>
      <c r="C62" s="35" t="s">
        <v>121</v>
      </c>
      <c r="D62" s="36"/>
      <c r="E62" s="36"/>
      <c r="F62" s="37"/>
      <c r="G62" s="219">
        <v>0</v>
      </c>
      <c r="H62" s="244">
        <v>0</v>
      </c>
    </row>
    <row r="63" spans="1:8">
      <c r="A63" s="29"/>
      <c r="B63" s="38"/>
      <c r="C63" s="35" t="s">
        <v>122</v>
      </c>
      <c r="D63" s="36"/>
      <c r="E63" s="36"/>
      <c r="F63" s="37"/>
      <c r="G63" s="219">
        <v>0</v>
      </c>
      <c r="H63" s="229">
        <v>0</v>
      </c>
    </row>
    <row r="64" spans="1:8" ht="14.25" thickBot="1">
      <c r="A64" s="26"/>
      <c r="B64" s="48" t="s">
        <v>123</v>
      </c>
      <c r="C64" s="27"/>
      <c r="D64" s="27"/>
      <c r="E64" s="27"/>
      <c r="F64" s="28"/>
      <c r="G64" s="231">
        <v>0</v>
      </c>
      <c r="H64" s="243">
        <v>0</v>
      </c>
    </row>
    <row r="65" spans="1:8" ht="17.25" customHeight="1">
      <c r="A65" s="42" t="s">
        <v>260</v>
      </c>
      <c r="B65" s="39"/>
      <c r="C65" s="39"/>
      <c r="D65" s="39"/>
      <c r="E65" s="39"/>
      <c r="F65" s="186"/>
      <c r="G65" s="245">
        <v>21208</v>
      </c>
      <c r="H65" s="246">
        <v>21208</v>
      </c>
    </row>
    <row r="66" spans="1:8" ht="17.25" customHeight="1">
      <c r="A66" s="43" t="s">
        <v>124</v>
      </c>
      <c r="B66" s="32"/>
      <c r="C66" s="32"/>
      <c r="D66" s="32"/>
      <c r="E66" s="32"/>
      <c r="F66" s="33"/>
      <c r="G66" s="219">
        <v>23286</v>
      </c>
      <c r="H66" s="229">
        <v>23286</v>
      </c>
    </row>
    <row r="67" spans="1:8" ht="17.25" customHeight="1">
      <c r="A67" s="43" t="s">
        <v>261</v>
      </c>
      <c r="B67" s="32"/>
      <c r="C67" s="32"/>
      <c r="D67" s="32"/>
      <c r="E67" s="32"/>
      <c r="F67" s="33"/>
      <c r="G67" s="292">
        <v>9230</v>
      </c>
      <c r="H67" s="243">
        <v>9230</v>
      </c>
    </row>
    <row r="68" spans="1:8" ht="17.25" customHeight="1">
      <c r="A68" s="42"/>
      <c r="B68" s="35" t="s">
        <v>125</v>
      </c>
      <c r="C68" s="36"/>
      <c r="D68" s="36"/>
      <c r="E68" s="36"/>
      <c r="F68" s="37"/>
      <c r="G68" s="219">
        <v>0</v>
      </c>
      <c r="H68" s="229">
        <v>0</v>
      </c>
    </row>
    <row r="69" spans="1:8" ht="17.25" customHeight="1">
      <c r="A69" s="42" t="s">
        <v>126</v>
      </c>
      <c r="B69" s="39"/>
      <c r="C69" s="39"/>
      <c r="D69" s="39"/>
      <c r="E69" s="39"/>
      <c r="F69" s="40"/>
      <c r="G69" s="247">
        <v>0</v>
      </c>
      <c r="H69" s="229">
        <v>0</v>
      </c>
    </row>
    <row r="70" spans="1:8" ht="17.25" customHeight="1">
      <c r="A70" s="44" t="s">
        <v>127</v>
      </c>
      <c r="B70" s="36"/>
      <c r="C70" s="36"/>
      <c r="D70" s="36"/>
      <c r="E70" s="36"/>
      <c r="F70" s="37"/>
      <c r="G70" s="248">
        <v>7152</v>
      </c>
      <c r="H70" s="249">
        <v>7152</v>
      </c>
    </row>
    <row r="71" spans="1:8" ht="17.25" customHeight="1">
      <c r="A71" s="43" t="s">
        <v>128</v>
      </c>
      <c r="B71" s="32"/>
      <c r="C71" s="32"/>
      <c r="D71" s="32"/>
      <c r="E71" s="32"/>
      <c r="F71" s="33"/>
      <c r="G71" s="292">
        <v>0</v>
      </c>
      <c r="H71" s="244">
        <v>0</v>
      </c>
    </row>
    <row r="72" spans="1:8" ht="17.25" customHeight="1">
      <c r="A72" s="29"/>
      <c r="B72" s="354" t="s">
        <v>129</v>
      </c>
      <c r="C72" s="355"/>
      <c r="D72" s="118" t="s">
        <v>130</v>
      </c>
      <c r="E72" s="116"/>
      <c r="F72" s="117"/>
      <c r="G72" s="234">
        <v>0</v>
      </c>
      <c r="H72" s="230">
        <v>0</v>
      </c>
    </row>
    <row r="73" spans="1:8" ht="17.25" customHeight="1">
      <c r="A73" s="29"/>
      <c r="B73" s="34"/>
      <c r="C73" s="113"/>
      <c r="D73" s="99" t="s">
        <v>110</v>
      </c>
      <c r="E73" s="100"/>
      <c r="F73" s="101"/>
      <c r="G73" s="223">
        <v>0</v>
      </c>
      <c r="H73" s="224">
        <v>0</v>
      </c>
    </row>
    <row r="74" spans="1:8" ht="17.25" customHeight="1">
      <c r="A74" s="42"/>
      <c r="B74" s="38"/>
      <c r="C74" s="114"/>
      <c r="D74" s="102" t="s">
        <v>111</v>
      </c>
      <c r="E74" s="103"/>
      <c r="F74" s="104"/>
      <c r="G74" s="225">
        <v>0</v>
      </c>
      <c r="H74" s="226">
        <v>0</v>
      </c>
    </row>
    <row r="75" spans="1:8" ht="17.25" customHeight="1" thickBot="1">
      <c r="A75" s="45" t="s">
        <v>131</v>
      </c>
      <c r="B75" s="46"/>
      <c r="C75" s="46"/>
      <c r="D75" s="46"/>
      <c r="E75" s="46"/>
      <c r="F75" s="47"/>
      <c r="G75" s="250">
        <v>3619</v>
      </c>
      <c r="H75" s="243">
        <v>3619</v>
      </c>
    </row>
    <row r="76" spans="1:8" ht="17.25" customHeight="1">
      <c r="A76" s="29" t="s">
        <v>132</v>
      </c>
      <c r="B76" s="22"/>
      <c r="C76" s="22"/>
      <c r="D76" s="22"/>
      <c r="E76" s="22"/>
      <c r="F76" s="30"/>
      <c r="G76" s="251"/>
      <c r="H76" s="252"/>
    </row>
    <row r="77" spans="1:8" ht="17.25" customHeight="1">
      <c r="A77" s="29"/>
      <c r="B77" s="115" t="s">
        <v>133</v>
      </c>
      <c r="C77" s="116"/>
      <c r="D77" s="116"/>
      <c r="E77" s="116"/>
      <c r="F77" s="117"/>
      <c r="G77" s="253">
        <v>3533</v>
      </c>
      <c r="H77" s="230">
        <v>3533</v>
      </c>
    </row>
    <row r="78" spans="1:8" ht="17.25" customHeight="1" thickBot="1">
      <c r="A78" s="29"/>
      <c r="B78" s="34" t="s">
        <v>134</v>
      </c>
      <c r="C78" s="22"/>
      <c r="D78" s="22"/>
      <c r="E78" s="22"/>
      <c r="F78" s="30"/>
      <c r="G78" s="254">
        <v>0</v>
      </c>
      <c r="H78" s="228">
        <v>0</v>
      </c>
    </row>
    <row r="79" spans="1:8" s="6" customFormat="1" ht="17.25" customHeight="1">
      <c r="A79" s="93" t="s">
        <v>162</v>
      </c>
      <c r="B79" s="94"/>
      <c r="C79" s="94"/>
      <c r="D79" s="94"/>
      <c r="E79" s="95"/>
      <c r="F79" s="96"/>
      <c r="G79" s="255">
        <v>0</v>
      </c>
      <c r="H79" s="256">
        <v>0</v>
      </c>
    </row>
    <row r="80" spans="1:8" s="6" customFormat="1" ht="17.25" customHeight="1" thickBot="1">
      <c r="A80" s="45" t="s">
        <v>163</v>
      </c>
      <c r="B80" s="46"/>
      <c r="C80" s="46"/>
      <c r="D80" s="46"/>
      <c r="E80" s="97"/>
      <c r="F80" s="98"/>
      <c r="G80" s="257">
        <v>0</v>
      </c>
      <c r="H80" s="228">
        <v>0</v>
      </c>
    </row>
    <row r="81" spans="1:8" ht="17.25" customHeight="1">
      <c r="A81" s="29" t="s">
        <v>164</v>
      </c>
      <c r="B81" s="22"/>
      <c r="C81" s="22"/>
      <c r="D81" s="22"/>
      <c r="E81" s="22"/>
      <c r="F81" s="30"/>
      <c r="G81" s="258">
        <v>0</v>
      </c>
      <c r="H81" s="256">
        <v>0</v>
      </c>
    </row>
    <row r="82" spans="1:8" ht="17.25" customHeight="1">
      <c r="A82" s="29"/>
      <c r="B82" s="22"/>
      <c r="C82" s="22"/>
      <c r="D82" s="22"/>
      <c r="E82" s="99" t="s">
        <v>135</v>
      </c>
      <c r="F82" s="101"/>
      <c r="G82" s="259">
        <v>0</v>
      </c>
      <c r="H82" s="224">
        <v>0</v>
      </c>
    </row>
    <row r="83" spans="1:8" ht="17.25" customHeight="1">
      <c r="A83" s="42"/>
      <c r="B83" s="39"/>
      <c r="C83" s="39"/>
      <c r="D83" s="39"/>
      <c r="E83" s="102" t="s">
        <v>136</v>
      </c>
      <c r="F83" s="104"/>
      <c r="G83" s="260">
        <v>0</v>
      </c>
      <c r="H83" s="226">
        <v>0</v>
      </c>
    </row>
    <row r="84" spans="1:8" ht="17.25" customHeight="1">
      <c r="A84" s="43" t="s">
        <v>165</v>
      </c>
      <c r="B84" s="32"/>
      <c r="C84" s="32"/>
      <c r="D84" s="32"/>
      <c r="E84" s="32"/>
      <c r="F84" s="33"/>
      <c r="G84" s="261">
        <v>0</v>
      </c>
      <c r="H84" s="227">
        <v>0</v>
      </c>
    </row>
    <row r="85" spans="1:8" ht="17.25" customHeight="1">
      <c r="A85" s="29"/>
      <c r="B85" s="22"/>
      <c r="C85" s="22"/>
      <c r="D85" s="22"/>
      <c r="E85" s="99" t="s">
        <v>135</v>
      </c>
      <c r="F85" s="101"/>
      <c r="G85" s="223">
        <v>0</v>
      </c>
      <c r="H85" s="224">
        <v>0</v>
      </c>
    </row>
    <row r="86" spans="1:8" ht="17.25" customHeight="1">
      <c r="A86" s="42"/>
      <c r="B86" s="39"/>
      <c r="C86" s="39"/>
      <c r="D86" s="39"/>
      <c r="E86" s="102" t="s">
        <v>136</v>
      </c>
      <c r="F86" s="104"/>
      <c r="G86" s="225">
        <v>0</v>
      </c>
      <c r="H86" s="228">
        <v>0</v>
      </c>
    </row>
    <row r="87" spans="1:8" ht="17.25" customHeight="1">
      <c r="A87" s="350" t="s">
        <v>199</v>
      </c>
      <c r="B87" s="351"/>
      <c r="C87" s="351"/>
      <c r="D87" s="351"/>
      <c r="E87" s="118" t="s">
        <v>137</v>
      </c>
      <c r="F87" s="117"/>
      <c r="G87" s="262"/>
      <c r="H87" s="263"/>
    </row>
    <row r="88" spans="1:8" ht="17.25" customHeight="1">
      <c r="A88" s="356"/>
      <c r="B88" s="357"/>
      <c r="C88" s="357"/>
      <c r="D88" s="357"/>
      <c r="E88" s="112" t="s">
        <v>138</v>
      </c>
      <c r="F88" s="40"/>
      <c r="G88" s="225">
        <v>0</v>
      </c>
      <c r="H88" s="228">
        <v>0</v>
      </c>
    </row>
    <row r="89" spans="1:8" ht="17.25" customHeight="1">
      <c r="A89" s="350" t="s">
        <v>200</v>
      </c>
      <c r="B89" s="351"/>
      <c r="C89" s="351"/>
      <c r="D89" s="351"/>
      <c r="E89" s="118" t="s">
        <v>139</v>
      </c>
      <c r="F89" s="117"/>
      <c r="G89" s="262"/>
      <c r="H89" s="263"/>
    </row>
    <row r="90" spans="1:8" ht="17.25" customHeight="1">
      <c r="A90" s="356"/>
      <c r="B90" s="357"/>
      <c r="C90" s="357"/>
      <c r="D90" s="357"/>
      <c r="E90" s="112" t="s">
        <v>138</v>
      </c>
      <c r="F90" s="40"/>
      <c r="G90" s="225">
        <v>0</v>
      </c>
      <c r="H90" s="226">
        <v>0</v>
      </c>
    </row>
    <row r="91" spans="1:8" ht="17.25" customHeight="1">
      <c r="A91" s="350" t="s">
        <v>201</v>
      </c>
      <c r="B91" s="351"/>
      <c r="C91" s="351"/>
      <c r="D91" s="351"/>
      <c r="E91" s="118" t="s">
        <v>139</v>
      </c>
      <c r="F91" s="117"/>
      <c r="G91" s="262"/>
      <c r="H91" s="264"/>
    </row>
    <row r="92" spans="1:8" ht="17.25" customHeight="1" thickBot="1">
      <c r="A92" s="352"/>
      <c r="B92" s="353"/>
      <c r="C92" s="353"/>
      <c r="D92" s="353"/>
      <c r="E92" s="119" t="s">
        <v>140</v>
      </c>
      <c r="F92" s="28"/>
      <c r="G92" s="265">
        <v>0</v>
      </c>
      <c r="H92" s="224">
        <v>0</v>
      </c>
    </row>
    <row r="93" spans="1:8" ht="17.25" customHeight="1">
      <c r="A93" s="135" t="s">
        <v>181</v>
      </c>
      <c r="B93" s="136"/>
      <c r="C93" s="137"/>
      <c r="D93" s="302"/>
      <c r="E93" s="346" t="s">
        <v>264</v>
      </c>
      <c r="F93" s="347"/>
      <c r="G93" s="266"/>
      <c r="H93" s="267">
        <v>0</v>
      </c>
    </row>
    <row r="94" spans="1:8" ht="17.25" customHeight="1" thickBot="1">
      <c r="A94" s="138"/>
      <c r="B94" s="139"/>
      <c r="C94" s="140" t="s">
        <v>180</v>
      </c>
      <c r="D94" s="303"/>
      <c r="E94" s="348" t="s">
        <v>265</v>
      </c>
      <c r="F94" s="349"/>
      <c r="G94" s="268">
        <v>0</v>
      </c>
      <c r="H94" s="269">
        <v>0</v>
      </c>
    </row>
    <row r="96" spans="1:8">
      <c r="F96" s="322"/>
      <c r="G96" s="323"/>
    </row>
    <row r="97" spans="6:7">
      <c r="F97" s="324"/>
      <c r="G97" s="325"/>
    </row>
    <row r="98" spans="6:7">
      <c r="F98" s="326"/>
      <c r="G98" s="327"/>
    </row>
  </sheetData>
  <mergeCells count="12">
    <mergeCell ref="E93:F93"/>
    <mergeCell ref="E94:F94"/>
    <mergeCell ref="A91:D92"/>
    <mergeCell ref="B72:C72"/>
    <mergeCell ref="A87:D88"/>
    <mergeCell ref="A89:D90"/>
    <mergeCell ref="H3:H4"/>
    <mergeCell ref="E60:F60"/>
    <mergeCell ref="E44:F44"/>
    <mergeCell ref="E46:F46"/>
    <mergeCell ref="E58:F58"/>
    <mergeCell ref="E59:F59"/>
  </mergeCells>
  <phoneticPr fontId="6"/>
  <conditionalFormatting sqref="G6:H94 A87:D92 D93:D94">
    <cfRule type="cellIs" dxfId="2" priority="4" stopIfTrue="1" operator="equal">
      <formula>0</formula>
    </cfRule>
  </conditionalFormatting>
  <printOptions horizontalCentered="1" verticalCentered="1"/>
  <pageMargins left="1.0629921259842521" right="0.74803149606299213" top="0.62992125984251968" bottom="0.43307086614173229" header="0.51181102362204722" footer="0.19685039370078741"/>
  <pageSetup paperSize="9" scale="60" orientation="portrait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zoomScale="115" zoomScaleNormal="115" zoomScaleSheetLayoutView="100" workbookViewId="0">
      <pane xSplit="4" ySplit="4" topLeftCell="E5" activePane="bottomRight" state="frozen"/>
      <selection sqref="A1:C1048576"/>
      <selection pane="topRight" sqref="A1:C1048576"/>
      <selection pane="bottomLeft" sqref="A1:C1048576"/>
      <selection pane="bottomRight" activeCell="A31" sqref="A31:XFD33"/>
    </sheetView>
  </sheetViews>
  <sheetFormatPr defaultRowHeight="13.5"/>
  <cols>
    <col min="4" max="4" width="20.625" customWidth="1"/>
    <col min="5" max="6" width="10.625" customWidth="1"/>
  </cols>
  <sheetData>
    <row r="1" spans="1:6" ht="30" customHeight="1">
      <c r="A1" s="299" t="s">
        <v>141</v>
      </c>
      <c r="B1" s="299"/>
      <c r="C1" s="299"/>
      <c r="D1" s="299"/>
      <c r="E1" s="299"/>
    </row>
    <row r="2" spans="1:6" ht="20.100000000000001" customHeight="1" thickBot="1">
      <c r="A2" s="296" t="s">
        <v>166</v>
      </c>
      <c r="B2" s="67"/>
      <c r="C2" s="67"/>
      <c r="D2" s="67"/>
      <c r="E2" s="1"/>
      <c r="F2" s="297" t="s">
        <v>45</v>
      </c>
    </row>
    <row r="3" spans="1:6">
      <c r="A3" s="68" t="s">
        <v>29</v>
      </c>
      <c r="B3" s="69"/>
      <c r="C3" s="360" t="s">
        <v>30</v>
      </c>
      <c r="D3" s="361"/>
      <c r="E3" s="300" t="s">
        <v>26</v>
      </c>
      <c r="F3" s="340" t="s">
        <v>46</v>
      </c>
    </row>
    <row r="4" spans="1:6" ht="14.25" thickBot="1">
      <c r="A4" s="362" t="s">
        <v>31</v>
      </c>
      <c r="B4" s="363"/>
      <c r="C4" s="70"/>
      <c r="D4" s="71"/>
      <c r="E4" s="301" t="s">
        <v>27</v>
      </c>
      <c r="F4" s="341"/>
    </row>
    <row r="5" spans="1:6">
      <c r="A5" s="177" t="s">
        <v>208</v>
      </c>
      <c r="B5" s="141"/>
      <c r="C5" s="73"/>
      <c r="D5" s="74"/>
      <c r="E5" s="270">
        <v>0</v>
      </c>
      <c r="F5" s="174">
        <v>0</v>
      </c>
    </row>
    <row r="6" spans="1:6">
      <c r="A6" s="72"/>
      <c r="B6" s="142" t="s">
        <v>32</v>
      </c>
      <c r="C6" s="143"/>
      <c r="D6" s="75"/>
      <c r="E6" s="179"/>
      <c r="F6" s="180"/>
    </row>
    <row r="7" spans="1:6">
      <c r="A7" s="72"/>
      <c r="B7" s="76"/>
      <c r="C7" s="144" t="s">
        <v>33</v>
      </c>
      <c r="D7" s="145" t="s">
        <v>34</v>
      </c>
      <c r="E7" s="181">
        <v>0</v>
      </c>
      <c r="F7" s="167">
        <v>0</v>
      </c>
    </row>
    <row r="8" spans="1:6">
      <c r="A8" s="72"/>
      <c r="B8" s="76"/>
      <c r="C8" s="146"/>
      <c r="D8" s="147" t="s">
        <v>35</v>
      </c>
      <c r="E8" s="182">
        <v>0</v>
      </c>
      <c r="F8" s="168">
        <v>0</v>
      </c>
    </row>
    <row r="9" spans="1:6">
      <c r="A9" s="72"/>
      <c r="B9" s="76"/>
      <c r="C9" s="148"/>
      <c r="D9" s="149" t="s">
        <v>36</v>
      </c>
      <c r="E9" s="183">
        <v>0</v>
      </c>
      <c r="F9" s="169">
        <v>0</v>
      </c>
    </row>
    <row r="10" spans="1:6">
      <c r="A10" s="72"/>
      <c r="B10" s="76"/>
      <c r="C10" s="358" t="s">
        <v>198</v>
      </c>
      <c r="D10" s="364"/>
      <c r="E10" s="181">
        <v>0</v>
      </c>
      <c r="F10" s="166">
        <v>0</v>
      </c>
    </row>
    <row r="11" spans="1:6">
      <c r="A11" s="72"/>
      <c r="B11" s="76"/>
      <c r="C11" s="150" t="s">
        <v>37</v>
      </c>
      <c r="D11" s="151"/>
      <c r="E11" s="181">
        <v>0</v>
      </c>
      <c r="F11" s="166">
        <v>0</v>
      </c>
    </row>
    <row r="12" spans="1:6">
      <c r="A12" s="72"/>
      <c r="B12" s="76"/>
      <c r="C12" s="358" t="s">
        <v>38</v>
      </c>
      <c r="D12" s="359"/>
      <c r="E12" s="181">
        <v>0</v>
      </c>
      <c r="F12" s="166">
        <v>0</v>
      </c>
    </row>
    <row r="13" spans="1:6">
      <c r="A13" s="72"/>
      <c r="B13" s="76"/>
      <c r="C13" s="150" t="s">
        <v>39</v>
      </c>
      <c r="D13" s="151"/>
      <c r="E13" s="181">
        <v>0</v>
      </c>
      <c r="F13" s="166">
        <v>0</v>
      </c>
    </row>
    <row r="14" spans="1:6">
      <c r="A14" s="72"/>
      <c r="B14" s="76"/>
      <c r="C14" s="150" t="s">
        <v>40</v>
      </c>
      <c r="D14" s="151"/>
      <c r="E14" s="181">
        <v>0</v>
      </c>
      <c r="F14" s="166">
        <v>0</v>
      </c>
    </row>
    <row r="15" spans="1:6">
      <c r="A15" s="72"/>
      <c r="B15" s="76"/>
      <c r="C15" s="150" t="s">
        <v>41</v>
      </c>
      <c r="D15" s="151"/>
      <c r="E15" s="181">
        <v>0</v>
      </c>
      <c r="F15" s="166">
        <v>0</v>
      </c>
    </row>
    <row r="16" spans="1:6">
      <c r="A16" s="72"/>
      <c r="B16" s="76"/>
      <c r="C16" s="150" t="s">
        <v>42</v>
      </c>
      <c r="D16" s="151"/>
      <c r="E16" s="181">
        <v>0</v>
      </c>
      <c r="F16" s="166">
        <v>0</v>
      </c>
    </row>
    <row r="17" spans="1:6" ht="14.25" thickBot="1">
      <c r="A17" s="120"/>
      <c r="B17" s="77"/>
      <c r="C17" s="152" t="s">
        <v>43</v>
      </c>
      <c r="D17" s="153"/>
      <c r="E17" s="181">
        <v>0</v>
      </c>
      <c r="F17" s="170">
        <v>0</v>
      </c>
    </row>
    <row r="18" spans="1:6">
      <c r="A18" s="72"/>
      <c r="B18" s="154" t="s">
        <v>44</v>
      </c>
      <c r="C18" s="155"/>
      <c r="D18" s="156"/>
      <c r="E18" s="173"/>
      <c r="F18" s="171"/>
    </row>
    <row r="19" spans="1:6">
      <c r="A19" s="72"/>
      <c r="B19" s="146"/>
      <c r="C19" s="150" t="s">
        <v>204</v>
      </c>
      <c r="D19" s="175"/>
      <c r="E19" s="176">
        <v>0</v>
      </c>
      <c r="F19" s="176">
        <v>0</v>
      </c>
    </row>
    <row r="20" spans="1:6">
      <c r="A20" s="72"/>
      <c r="B20" s="146"/>
      <c r="C20" s="150" t="s">
        <v>182</v>
      </c>
      <c r="D20" s="151"/>
      <c r="E20" s="184">
        <v>0</v>
      </c>
      <c r="F20" s="166">
        <v>0</v>
      </c>
    </row>
    <row r="21" spans="1:6">
      <c r="A21" s="72"/>
      <c r="B21" s="146"/>
      <c r="C21" s="150" t="s">
        <v>183</v>
      </c>
      <c r="D21" s="151"/>
      <c r="E21" s="184">
        <v>0</v>
      </c>
      <c r="F21" s="166">
        <v>0</v>
      </c>
    </row>
    <row r="22" spans="1:6">
      <c r="A22" s="72"/>
      <c r="B22" s="146"/>
      <c r="C22" s="150" t="s">
        <v>184</v>
      </c>
      <c r="D22" s="151"/>
      <c r="E22" s="184">
        <v>0</v>
      </c>
      <c r="F22" s="166">
        <v>0</v>
      </c>
    </row>
    <row r="23" spans="1:6">
      <c r="A23" s="72"/>
      <c r="B23" s="146"/>
      <c r="C23" s="150" t="s">
        <v>185</v>
      </c>
      <c r="D23" s="151"/>
      <c r="E23" s="184">
        <v>0</v>
      </c>
      <c r="F23" s="166">
        <v>0</v>
      </c>
    </row>
    <row r="24" spans="1:6">
      <c r="A24" s="72"/>
      <c r="B24" s="146"/>
      <c r="C24" s="150" t="s">
        <v>186</v>
      </c>
      <c r="D24" s="151"/>
      <c r="E24" s="184">
        <v>0</v>
      </c>
      <c r="F24" s="166">
        <v>0</v>
      </c>
    </row>
    <row r="25" spans="1:6">
      <c r="A25" s="72"/>
      <c r="B25" s="146"/>
      <c r="C25" s="150" t="s">
        <v>187</v>
      </c>
      <c r="D25" s="151"/>
      <c r="E25" s="184">
        <v>0</v>
      </c>
      <c r="F25" s="166">
        <v>0</v>
      </c>
    </row>
    <row r="26" spans="1:6">
      <c r="A26" s="72"/>
      <c r="B26" s="146"/>
      <c r="C26" s="150" t="s">
        <v>188</v>
      </c>
      <c r="D26" s="151"/>
      <c r="E26" s="184">
        <v>0</v>
      </c>
      <c r="F26" s="166">
        <v>0</v>
      </c>
    </row>
    <row r="27" spans="1:6">
      <c r="A27" s="72"/>
      <c r="B27" s="146"/>
      <c r="C27" s="150" t="s">
        <v>190</v>
      </c>
      <c r="D27" s="151"/>
      <c r="E27" s="184">
        <v>0</v>
      </c>
      <c r="F27" s="166">
        <v>0</v>
      </c>
    </row>
    <row r="28" spans="1:6">
      <c r="A28" s="72"/>
      <c r="B28" s="146"/>
      <c r="C28" s="150" t="s">
        <v>191</v>
      </c>
      <c r="D28" s="151"/>
      <c r="E28" s="184">
        <v>0</v>
      </c>
      <c r="F28" s="166">
        <v>0</v>
      </c>
    </row>
    <row r="29" spans="1:6" ht="14.25" thickBot="1">
      <c r="A29" s="178"/>
      <c r="B29" s="157"/>
      <c r="C29" s="152" t="s">
        <v>189</v>
      </c>
      <c r="D29" s="153"/>
      <c r="E29" s="185">
        <v>0</v>
      </c>
      <c r="F29" s="170">
        <v>0</v>
      </c>
    </row>
    <row r="31" spans="1:6">
      <c r="D31" s="322"/>
      <c r="E31" s="323"/>
    </row>
    <row r="32" spans="1:6">
      <c r="D32" s="324"/>
      <c r="E32" s="325"/>
    </row>
    <row r="33" spans="4:5">
      <c r="D33" s="326"/>
      <c r="E33" s="327"/>
    </row>
  </sheetData>
  <mergeCells count="5">
    <mergeCell ref="C12:D12"/>
    <mergeCell ref="C3:D3"/>
    <mergeCell ref="F3:F4"/>
    <mergeCell ref="A4:B4"/>
    <mergeCell ref="C10:D10"/>
  </mergeCells>
  <phoneticPr fontId="6"/>
  <conditionalFormatting sqref="F5:F29 E6:E29">
    <cfRule type="cellIs" dxfId="1" priority="4" stopIfTrue="1" operator="equal">
      <formula>0</formula>
    </cfRule>
  </conditionalFormatting>
  <printOptions horizontalCentered="1" verticalCentered="1"/>
  <pageMargins left="0.86614173228346458" right="0.74803149606299213" top="0.62992125984251968" bottom="0.43307086614173229" header="0.51181102362204722" footer="0.19685039370078741"/>
  <pageSetup paperSize="9" scale="85" orientation="portrait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zoomScaleSheetLayoutView="100" workbookViewId="0">
      <pane xSplit="4" ySplit="6" topLeftCell="E14" activePane="bottomRight" state="frozen"/>
      <selection activeCell="R15" sqref="R15"/>
      <selection pane="topRight" activeCell="R15" sqref="R15"/>
      <selection pane="bottomLeft" activeCell="R15" sqref="R15"/>
      <selection pane="bottomRight" activeCell="A35" sqref="A35:XFD37"/>
    </sheetView>
  </sheetViews>
  <sheetFormatPr defaultColWidth="9" defaultRowHeight="13.5"/>
  <cols>
    <col min="1" max="1" width="3" style="165" customWidth="1"/>
    <col min="2" max="2" width="10.375" style="165" customWidth="1"/>
    <col min="3" max="3" width="20.625" style="165" customWidth="1"/>
    <col min="4" max="4" width="5.625" style="165" customWidth="1"/>
    <col min="5" max="8" width="10.625" style="164" customWidth="1"/>
    <col min="9" max="16384" width="9" style="164"/>
  </cols>
  <sheetData>
    <row r="1" spans="1:8" ht="30" customHeight="1">
      <c r="A1" s="299" t="s">
        <v>141</v>
      </c>
      <c r="B1" s="299"/>
      <c r="C1" s="299"/>
      <c r="D1" s="299"/>
      <c r="E1" s="299"/>
    </row>
    <row r="2" spans="1:8" ht="20.100000000000001" customHeight="1" thickBot="1">
      <c r="A2" s="298" t="s">
        <v>167</v>
      </c>
      <c r="B2" s="10"/>
      <c r="C2" s="10"/>
      <c r="D2" s="10"/>
      <c r="E2" s="3"/>
      <c r="F2" s="3"/>
      <c r="G2" s="3"/>
      <c r="H2" s="3"/>
    </row>
    <row r="3" spans="1:8" ht="19.5" customHeight="1">
      <c r="A3" s="11"/>
      <c r="B3" s="121" t="s">
        <v>267</v>
      </c>
      <c r="C3" s="121"/>
      <c r="D3" s="12"/>
      <c r="E3" s="391" t="s">
        <v>143</v>
      </c>
      <c r="F3" s="392"/>
      <c r="G3" s="371" t="s">
        <v>48</v>
      </c>
      <c r="H3" s="372"/>
    </row>
    <row r="4" spans="1:8" ht="19.5" customHeight="1">
      <c r="A4" s="13"/>
      <c r="B4" s="2"/>
      <c r="C4" s="2"/>
      <c r="D4" s="14"/>
      <c r="E4" s="375" t="s">
        <v>50</v>
      </c>
      <c r="F4" s="376"/>
      <c r="G4" s="373"/>
      <c r="H4" s="374"/>
    </row>
    <row r="5" spans="1:8" ht="19.5" customHeight="1">
      <c r="A5" s="15"/>
      <c r="B5" s="122"/>
      <c r="C5" s="122"/>
      <c r="D5" s="16"/>
      <c r="E5" s="197" t="s">
        <v>51</v>
      </c>
      <c r="F5" s="79" t="s">
        <v>52</v>
      </c>
      <c r="G5" s="78" t="s">
        <v>51</v>
      </c>
      <c r="H5" s="79" t="s">
        <v>52</v>
      </c>
    </row>
    <row r="6" spans="1:8" ht="19.5" customHeight="1" thickBot="1">
      <c r="A6" s="129" t="s">
        <v>49</v>
      </c>
      <c r="B6" s="130"/>
      <c r="C6" s="130"/>
      <c r="D6" s="131"/>
      <c r="E6" s="198" t="s">
        <v>47</v>
      </c>
      <c r="F6" s="81" t="s">
        <v>53</v>
      </c>
      <c r="G6" s="80" t="s">
        <v>47</v>
      </c>
      <c r="H6" s="81" t="s">
        <v>53</v>
      </c>
    </row>
    <row r="7" spans="1:8" ht="19.5" customHeight="1">
      <c r="A7" s="13" t="s">
        <v>54</v>
      </c>
      <c r="B7" s="2"/>
      <c r="C7" s="2"/>
      <c r="D7" s="14"/>
      <c r="E7" s="271"/>
      <c r="F7" s="272"/>
      <c r="G7" s="273"/>
      <c r="H7" s="272"/>
    </row>
    <row r="8" spans="1:8" ht="19.5" customHeight="1">
      <c r="A8" s="13"/>
      <c r="B8" s="127" t="s">
        <v>55</v>
      </c>
      <c r="C8" s="123"/>
      <c r="D8" s="199"/>
      <c r="E8" s="274">
        <v>0</v>
      </c>
      <c r="F8" s="275">
        <v>0</v>
      </c>
      <c r="G8" s="276">
        <v>0</v>
      </c>
      <c r="H8" s="275">
        <v>0</v>
      </c>
    </row>
    <row r="9" spans="1:8" ht="19.5" customHeight="1">
      <c r="A9" s="13"/>
      <c r="B9" s="127" t="s">
        <v>56</v>
      </c>
      <c r="C9" s="123"/>
      <c r="D9" s="199"/>
      <c r="E9" s="274">
        <v>0</v>
      </c>
      <c r="F9" s="275">
        <v>0</v>
      </c>
      <c r="G9" s="276">
        <v>0</v>
      </c>
      <c r="H9" s="275">
        <v>0</v>
      </c>
    </row>
    <row r="10" spans="1:8" ht="19.5" customHeight="1">
      <c r="A10" s="13"/>
      <c r="B10" s="127" t="s">
        <v>266</v>
      </c>
      <c r="C10" s="123"/>
      <c r="D10" s="199"/>
      <c r="E10" s="274">
        <v>0</v>
      </c>
      <c r="F10" s="275">
        <v>0</v>
      </c>
      <c r="G10" s="276">
        <v>0</v>
      </c>
      <c r="H10" s="275">
        <v>0</v>
      </c>
    </row>
    <row r="11" spans="1:8" ht="19.5" customHeight="1">
      <c r="A11" s="13"/>
      <c r="B11" s="127" t="s">
        <v>57</v>
      </c>
      <c r="C11" s="123"/>
      <c r="D11" s="199"/>
      <c r="E11" s="274">
        <v>0</v>
      </c>
      <c r="F11" s="275">
        <v>0</v>
      </c>
      <c r="G11" s="276">
        <v>0</v>
      </c>
      <c r="H11" s="275">
        <v>0</v>
      </c>
    </row>
    <row r="12" spans="1:8" ht="19.5" customHeight="1">
      <c r="A12" s="13"/>
      <c r="B12" s="127" t="s">
        <v>58</v>
      </c>
      <c r="C12" s="123"/>
      <c r="D12" s="199"/>
      <c r="E12" s="274">
        <v>0</v>
      </c>
      <c r="F12" s="275">
        <v>0</v>
      </c>
      <c r="G12" s="276">
        <v>0</v>
      </c>
      <c r="H12" s="275">
        <v>0</v>
      </c>
    </row>
    <row r="13" spans="1:8" ht="19.5" customHeight="1">
      <c r="A13" s="18"/>
      <c r="B13" s="128" t="s">
        <v>59</v>
      </c>
      <c r="C13" s="124"/>
      <c r="D13" s="200"/>
      <c r="E13" s="277">
        <v>0</v>
      </c>
      <c r="F13" s="278">
        <v>0</v>
      </c>
      <c r="G13" s="279">
        <v>0</v>
      </c>
      <c r="H13" s="278">
        <v>0</v>
      </c>
    </row>
    <row r="14" spans="1:8" ht="19.5" customHeight="1">
      <c r="A14" s="17" t="s">
        <v>60</v>
      </c>
      <c r="B14" s="125"/>
      <c r="C14" s="125"/>
      <c r="D14" s="201"/>
      <c r="E14" s="280">
        <v>0</v>
      </c>
      <c r="F14" s="281">
        <v>0</v>
      </c>
      <c r="G14" s="282">
        <v>0</v>
      </c>
      <c r="H14" s="281">
        <v>0</v>
      </c>
    </row>
    <row r="15" spans="1:8" ht="19.5" customHeight="1">
      <c r="A15" s="13"/>
      <c r="B15" s="127" t="s">
        <v>205</v>
      </c>
      <c r="C15" s="123"/>
      <c r="D15" s="199"/>
      <c r="E15" s="274">
        <v>0</v>
      </c>
      <c r="F15" s="275">
        <v>0</v>
      </c>
      <c r="G15" s="276">
        <v>0</v>
      </c>
      <c r="H15" s="275">
        <v>0</v>
      </c>
    </row>
    <row r="16" spans="1:8" ht="19.5" customHeight="1">
      <c r="A16" s="13"/>
      <c r="B16" s="127" t="s">
        <v>206</v>
      </c>
      <c r="C16" s="123"/>
      <c r="D16" s="199"/>
      <c r="E16" s="283">
        <v>0</v>
      </c>
      <c r="F16" s="275">
        <v>0</v>
      </c>
      <c r="G16" s="276">
        <v>0</v>
      </c>
      <c r="H16" s="275">
        <v>0</v>
      </c>
    </row>
    <row r="17" spans="1:8" ht="19.5" customHeight="1">
      <c r="A17" s="18"/>
      <c r="B17" s="128" t="s">
        <v>207</v>
      </c>
      <c r="C17" s="124"/>
      <c r="D17" s="200"/>
      <c r="E17" s="277">
        <v>0</v>
      </c>
      <c r="F17" s="278">
        <v>0</v>
      </c>
      <c r="G17" s="279">
        <v>0</v>
      </c>
      <c r="H17" s="278">
        <v>0</v>
      </c>
    </row>
    <row r="18" spans="1:8" ht="19.5" customHeight="1">
      <c r="A18" s="19" t="s">
        <v>61</v>
      </c>
      <c r="B18" s="126"/>
      <c r="C18" s="126"/>
      <c r="D18" s="202"/>
      <c r="E18" s="284">
        <v>0</v>
      </c>
      <c r="F18" s="285">
        <v>0</v>
      </c>
      <c r="G18" s="286">
        <v>0</v>
      </c>
      <c r="H18" s="285">
        <v>0</v>
      </c>
    </row>
    <row r="19" spans="1:8" ht="19.5" customHeight="1">
      <c r="A19" s="19" t="s">
        <v>62</v>
      </c>
      <c r="B19" s="126"/>
      <c r="C19" s="126"/>
      <c r="D19" s="202"/>
      <c r="E19" s="284">
        <v>0</v>
      </c>
      <c r="F19" s="285">
        <v>0</v>
      </c>
      <c r="G19" s="286">
        <v>0</v>
      </c>
      <c r="H19" s="285">
        <v>0</v>
      </c>
    </row>
    <row r="20" spans="1:8" ht="19.5" customHeight="1">
      <c r="A20" s="19" t="s">
        <v>63</v>
      </c>
      <c r="B20" s="126"/>
      <c r="C20" s="126"/>
      <c r="D20" s="202"/>
      <c r="E20" s="284">
        <v>0</v>
      </c>
      <c r="F20" s="285">
        <v>0</v>
      </c>
      <c r="G20" s="286">
        <v>0</v>
      </c>
      <c r="H20" s="285">
        <v>0</v>
      </c>
    </row>
    <row r="21" spans="1:8" ht="19.5" customHeight="1">
      <c r="A21" s="19" t="s">
        <v>64</v>
      </c>
      <c r="B21" s="126"/>
      <c r="C21" s="126"/>
      <c r="D21" s="202"/>
      <c r="E21" s="284">
        <v>0</v>
      </c>
      <c r="F21" s="285">
        <v>0</v>
      </c>
      <c r="G21" s="286">
        <v>0</v>
      </c>
      <c r="H21" s="285">
        <v>0</v>
      </c>
    </row>
    <row r="22" spans="1:8" ht="19.5" customHeight="1">
      <c r="A22" s="19" t="s">
        <v>65</v>
      </c>
      <c r="B22" s="126"/>
      <c r="C22" s="126"/>
      <c r="D22" s="202"/>
      <c r="E22" s="284">
        <v>0</v>
      </c>
      <c r="F22" s="285">
        <v>0</v>
      </c>
      <c r="G22" s="286">
        <v>0</v>
      </c>
      <c r="H22" s="285">
        <v>0</v>
      </c>
    </row>
    <row r="23" spans="1:8" ht="19.5" customHeight="1">
      <c r="A23" s="19" t="s">
        <v>66</v>
      </c>
      <c r="B23" s="126"/>
      <c r="C23" s="126"/>
      <c r="D23" s="202"/>
      <c r="E23" s="284">
        <v>1926</v>
      </c>
      <c r="F23" s="285">
        <v>3</v>
      </c>
      <c r="G23" s="282">
        <v>1926</v>
      </c>
      <c r="H23" s="285">
        <v>3</v>
      </c>
    </row>
    <row r="24" spans="1:8" ht="19.5" customHeight="1">
      <c r="A24" s="19" t="s">
        <v>67</v>
      </c>
      <c r="B24" s="126"/>
      <c r="C24" s="126"/>
      <c r="D24" s="202"/>
      <c r="E24" s="284">
        <v>63197</v>
      </c>
      <c r="F24" s="285">
        <v>97</v>
      </c>
      <c r="G24" s="287">
        <v>63197</v>
      </c>
      <c r="H24" s="285">
        <v>97</v>
      </c>
    </row>
    <row r="25" spans="1:8" ht="19.5" customHeight="1" thickBot="1">
      <c r="A25" s="132" t="s">
        <v>68</v>
      </c>
      <c r="B25" s="133"/>
      <c r="C25" s="133"/>
      <c r="D25" s="203"/>
      <c r="E25" s="288">
        <v>65123</v>
      </c>
      <c r="F25" s="289">
        <v>100</v>
      </c>
      <c r="G25" s="290">
        <v>65123</v>
      </c>
      <c r="H25" s="289">
        <v>100</v>
      </c>
    </row>
    <row r="26" spans="1:8" ht="14.25" thickTop="1">
      <c r="A26" s="158" t="s">
        <v>168</v>
      </c>
      <c r="B26" s="2"/>
      <c r="C26" s="304" t="s">
        <v>169</v>
      </c>
      <c r="D26" s="377" t="s">
        <v>192</v>
      </c>
      <c r="E26" s="394">
        <v>132.6</v>
      </c>
      <c r="F26" s="395"/>
      <c r="G26" s="381">
        <v>132.6</v>
      </c>
      <c r="H26" s="382">
        <v>0</v>
      </c>
    </row>
    <row r="27" spans="1:8">
      <c r="A27" s="159"/>
      <c r="B27" s="161" t="s">
        <v>193</v>
      </c>
      <c r="C27" s="163" t="s">
        <v>170</v>
      </c>
      <c r="D27" s="378"/>
      <c r="E27" s="396"/>
      <c r="F27" s="386"/>
      <c r="G27" s="369">
        <v>0</v>
      </c>
      <c r="H27" s="370">
        <v>0</v>
      </c>
    </row>
    <row r="28" spans="1:8">
      <c r="A28" s="172" t="s">
        <v>171</v>
      </c>
      <c r="B28" s="160"/>
      <c r="C28" s="162" t="s">
        <v>172</v>
      </c>
      <c r="D28" s="379" t="s">
        <v>192</v>
      </c>
      <c r="E28" s="383">
        <v>132.6</v>
      </c>
      <c r="F28" s="384"/>
      <c r="G28" s="365">
        <v>132.6</v>
      </c>
      <c r="H28" s="366">
        <v>0</v>
      </c>
    </row>
    <row r="29" spans="1:8">
      <c r="A29" s="18"/>
      <c r="B29" s="161" t="s">
        <v>193</v>
      </c>
      <c r="C29" s="163" t="s">
        <v>173</v>
      </c>
      <c r="D29" s="380"/>
      <c r="E29" s="385"/>
      <c r="F29" s="386"/>
      <c r="G29" s="369">
        <v>0</v>
      </c>
      <c r="H29" s="370">
        <v>0</v>
      </c>
    </row>
    <row r="30" spans="1:8">
      <c r="A30" s="172" t="s">
        <v>174</v>
      </c>
      <c r="B30" s="160"/>
      <c r="C30" s="162" t="s">
        <v>175</v>
      </c>
      <c r="D30" s="379" t="s">
        <v>194</v>
      </c>
      <c r="E30" s="397">
        <v>151.30000000000001</v>
      </c>
      <c r="F30" s="398"/>
      <c r="G30" s="365">
        <v>151.30000000000001</v>
      </c>
      <c r="H30" s="366">
        <v>0</v>
      </c>
    </row>
    <row r="31" spans="1:8">
      <c r="A31" s="159"/>
      <c r="B31" s="161" t="s">
        <v>195</v>
      </c>
      <c r="C31" s="163" t="s">
        <v>176</v>
      </c>
      <c r="D31" s="380"/>
      <c r="E31" s="399"/>
      <c r="F31" s="400"/>
      <c r="G31" s="369">
        <v>0</v>
      </c>
      <c r="H31" s="370">
        <v>0</v>
      </c>
    </row>
    <row r="32" spans="1:8">
      <c r="A32" s="387" t="s">
        <v>179</v>
      </c>
      <c r="B32" s="388"/>
      <c r="C32" s="162" t="s">
        <v>177</v>
      </c>
      <c r="D32" s="379" t="s">
        <v>192</v>
      </c>
      <c r="E32" s="383">
        <v>0</v>
      </c>
      <c r="F32" s="384"/>
      <c r="G32" s="365">
        <v>0</v>
      </c>
      <c r="H32" s="366"/>
    </row>
    <row r="33" spans="1:8" ht="14.25" thickBot="1">
      <c r="A33" s="389" t="s">
        <v>196</v>
      </c>
      <c r="B33" s="390"/>
      <c r="C33" s="305" t="s">
        <v>178</v>
      </c>
      <c r="D33" s="393"/>
      <c r="E33" s="401"/>
      <c r="F33" s="402"/>
      <c r="G33" s="367"/>
      <c r="H33" s="368"/>
    </row>
    <row r="35" spans="1:8">
      <c r="D35" s="322"/>
      <c r="E35" s="323"/>
    </row>
    <row r="36" spans="1:8">
      <c r="D36" s="324"/>
      <c r="E36" s="325"/>
    </row>
    <row r="37" spans="1:8">
      <c r="D37" s="326"/>
      <c r="E37" s="327"/>
    </row>
  </sheetData>
  <mergeCells count="17">
    <mergeCell ref="A32:B32"/>
    <mergeCell ref="A33:B33"/>
    <mergeCell ref="E3:F3"/>
    <mergeCell ref="D32:D33"/>
    <mergeCell ref="E26:F27"/>
    <mergeCell ref="E30:F31"/>
    <mergeCell ref="E32:F33"/>
    <mergeCell ref="G32:H33"/>
    <mergeCell ref="G30:H31"/>
    <mergeCell ref="G3:H4"/>
    <mergeCell ref="E4:F4"/>
    <mergeCell ref="D26:D27"/>
    <mergeCell ref="D28:D29"/>
    <mergeCell ref="D30:D31"/>
    <mergeCell ref="G26:H27"/>
    <mergeCell ref="E28:F29"/>
    <mergeCell ref="G28:H29"/>
  </mergeCells>
  <phoneticPr fontId="6"/>
  <conditionalFormatting sqref="H2 E2:F6 G2:G26 H5:H25 F7:F25 E7:E26 E28 G28 E30 G30 C30:C33 E32 G32">
    <cfRule type="cellIs" dxfId="0" priority="3" stopIfTrue="1" operator="equal">
      <formula>0</formula>
    </cfRule>
  </conditionalFormatting>
  <printOptions horizontalCentered="1" verticalCentered="1"/>
  <pageMargins left="1.0629921259842521" right="0.74803149606299213" top="0.62992125984251968" bottom="0.43307086614173229" header="0.51181102362204722" footer="0.19685039370078741"/>
  <pageSetup paperSize="9" scale="80" orientation="portrait" errors="blank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Q55"/>
  <sheetViews>
    <sheetView view="pageBreakPreview" zoomScale="60" zoomScaleNormal="100" workbookViewId="0">
      <selection activeCell="E36" sqref="E36"/>
    </sheetView>
  </sheetViews>
  <sheetFormatPr defaultRowHeight="13.5"/>
  <sheetData>
    <row r="1" spans="1:95">
      <c r="A1" s="187" t="s">
        <v>209</v>
      </c>
      <c r="B1" s="187" t="s">
        <v>0</v>
      </c>
      <c r="C1" s="187" t="s">
        <v>1</v>
      </c>
      <c r="D1" s="187" t="s">
        <v>2</v>
      </c>
      <c r="E1" s="187" t="s">
        <v>3</v>
      </c>
      <c r="F1" s="188" t="s">
        <v>4</v>
      </c>
      <c r="G1" s="188" t="s">
        <v>5</v>
      </c>
      <c r="H1" s="188" t="s">
        <v>6</v>
      </c>
      <c r="I1" s="188" t="s">
        <v>7</v>
      </c>
      <c r="J1" s="188" t="s">
        <v>8</v>
      </c>
      <c r="K1" s="188" t="s">
        <v>9</v>
      </c>
      <c r="L1" s="188" t="s">
        <v>10</v>
      </c>
      <c r="M1" s="188" t="s">
        <v>11</v>
      </c>
      <c r="N1" s="188" t="s">
        <v>12</v>
      </c>
      <c r="O1" s="188" t="s">
        <v>13</v>
      </c>
    </row>
    <row r="2" spans="1:95">
      <c r="A2" s="187" t="s">
        <v>254</v>
      </c>
      <c r="B2" s="187" t="s">
        <v>24</v>
      </c>
      <c r="C2" s="187" t="s">
        <v>25</v>
      </c>
      <c r="D2" s="187" t="s">
        <v>253</v>
      </c>
      <c r="E2" s="187" t="s">
        <v>22</v>
      </c>
      <c r="F2" s="188">
        <v>227725</v>
      </c>
      <c r="G2" s="188">
        <v>112726</v>
      </c>
      <c r="H2" s="188">
        <v>78392</v>
      </c>
      <c r="I2" s="188">
        <v>0</v>
      </c>
      <c r="J2" s="188">
        <v>0</v>
      </c>
      <c r="K2" s="188">
        <v>34334</v>
      </c>
      <c r="L2" s="188">
        <v>114999</v>
      </c>
      <c r="M2" s="188">
        <v>0</v>
      </c>
      <c r="N2" s="188">
        <v>0</v>
      </c>
      <c r="O2" s="188">
        <v>114504</v>
      </c>
    </row>
    <row r="3" spans="1:95">
      <c r="A3" s="187" t="s">
        <v>254</v>
      </c>
      <c r="B3" s="187" t="s">
        <v>26</v>
      </c>
      <c r="C3" s="187" t="s">
        <v>27</v>
      </c>
      <c r="D3" s="187" t="s">
        <v>253</v>
      </c>
      <c r="E3" s="187" t="s">
        <v>22</v>
      </c>
      <c r="F3" s="188">
        <v>91467</v>
      </c>
      <c r="G3" s="188">
        <v>90000</v>
      </c>
      <c r="H3" s="188">
        <v>0</v>
      </c>
      <c r="I3" s="188">
        <v>0</v>
      </c>
      <c r="J3" s="188">
        <v>0</v>
      </c>
      <c r="K3" s="188">
        <v>90000</v>
      </c>
      <c r="L3" s="188">
        <v>1467</v>
      </c>
      <c r="M3" s="188">
        <v>0</v>
      </c>
      <c r="N3" s="188">
        <v>0</v>
      </c>
      <c r="O3" s="188">
        <v>0</v>
      </c>
    </row>
    <row r="4" spans="1:95">
      <c r="A4" s="189"/>
      <c r="B4" s="189"/>
      <c r="C4" s="187" t="s">
        <v>255</v>
      </c>
      <c r="D4" s="189"/>
      <c r="E4" s="189"/>
      <c r="F4" s="190">
        <f>SUM(F2:F3)</f>
        <v>319192</v>
      </c>
      <c r="G4" s="190">
        <f t="shared" ref="G4:N4" si="0">SUM(G2:G3)</f>
        <v>202726</v>
      </c>
      <c r="H4" s="190">
        <f t="shared" si="0"/>
        <v>78392</v>
      </c>
      <c r="I4" s="190">
        <f t="shared" si="0"/>
        <v>0</v>
      </c>
      <c r="J4" s="190">
        <f t="shared" si="0"/>
        <v>0</v>
      </c>
      <c r="K4" s="190">
        <f t="shared" si="0"/>
        <v>124334</v>
      </c>
      <c r="L4" s="190">
        <f t="shared" si="0"/>
        <v>116466</v>
      </c>
      <c r="M4" s="190">
        <f t="shared" si="0"/>
        <v>0</v>
      </c>
      <c r="N4" s="190">
        <f t="shared" si="0"/>
        <v>0</v>
      </c>
      <c r="O4" s="190">
        <f>SUM(O2:O3)</f>
        <v>114504</v>
      </c>
    </row>
    <row r="5" spans="1:95">
      <c r="F5" s="188" t="s">
        <v>14</v>
      </c>
      <c r="G5" s="188" t="s">
        <v>15</v>
      </c>
      <c r="H5" s="188" t="s">
        <v>16</v>
      </c>
      <c r="I5" s="188" t="s">
        <v>17</v>
      </c>
      <c r="J5" s="188" t="s">
        <v>18</v>
      </c>
      <c r="K5" s="188" t="s">
        <v>210</v>
      </c>
      <c r="L5" s="188" t="s">
        <v>211</v>
      </c>
      <c r="M5" s="188" t="s">
        <v>212</v>
      </c>
      <c r="N5" s="188" t="s">
        <v>213</v>
      </c>
      <c r="O5" s="188" t="s">
        <v>214</v>
      </c>
    </row>
    <row r="6" spans="1:95">
      <c r="F6" s="188">
        <v>495</v>
      </c>
      <c r="G6" s="188">
        <v>227725</v>
      </c>
      <c r="H6" s="188">
        <v>227725</v>
      </c>
      <c r="I6" s="188">
        <v>137777</v>
      </c>
      <c r="J6" s="188">
        <v>0</v>
      </c>
      <c r="K6" s="188">
        <v>89948</v>
      </c>
      <c r="L6" s="188">
        <v>0</v>
      </c>
      <c r="M6" s="188">
        <v>0</v>
      </c>
      <c r="N6" s="188">
        <v>0</v>
      </c>
      <c r="O6" s="188">
        <v>0</v>
      </c>
    </row>
    <row r="7" spans="1:95">
      <c r="F7" s="188">
        <v>1467</v>
      </c>
      <c r="G7" s="188">
        <v>106599</v>
      </c>
      <c r="H7" s="188">
        <v>88544</v>
      </c>
      <c r="I7" s="188">
        <v>0</v>
      </c>
      <c r="J7" s="188">
        <v>82521</v>
      </c>
      <c r="K7" s="188">
        <v>6023</v>
      </c>
      <c r="L7" s="188">
        <v>18055</v>
      </c>
      <c r="M7" s="188">
        <v>0</v>
      </c>
      <c r="N7" s="188">
        <v>0</v>
      </c>
      <c r="O7" s="188">
        <v>0</v>
      </c>
    </row>
    <row r="8" spans="1:95">
      <c r="F8" s="190">
        <f t="shared" ref="F8:O8" si="1">SUM(F6:F7)</f>
        <v>1962</v>
      </c>
      <c r="G8" s="190">
        <f t="shared" si="1"/>
        <v>334324</v>
      </c>
      <c r="H8" s="190">
        <f t="shared" si="1"/>
        <v>316269</v>
      </c>
      <c r="I8" s="190">
        <f t="shared" si="1"/>
        <v>137777</v>
      </c>
      <c r="J8" s="190">
        <f t="shared" si="1"/>
        <v>82521</v>
      </c>
      <c r="K8" s="190">
        <f t="shared" si="1"/>
        <v>95971</v>
      </c>
      <c r="L8" s="190">
        <f t="shared" si="1"/>
        <v>18055</v>
      </c>
      <c r="M8" s="190">
        <f t="shared" si="1"/>
        <v>0</v>
      </c>
      <c r="N8" s="190">
        <f t="shared" si="1"/>
        <v>0</v>
      </c>
      <c r="O8" s="190">
        <f t="shared" si="1"/>
        <v>0</v>
      </c>
    </row>
    <row r="9" spans="1:95">
      <c r="F9" s="188" t="s">
        <v>215</v>
      </c>
      <c r="G9" s="188" t="s">
        <v>216</v>
      </c>
      <c r="H9" s="188" t="s">
        <v>217</v>
      </c>
      <c r="I9" s="188" t="s">
        <v>218</v>
      </c>
      <c r="J9" s="188" t="s">
        <v>219</v>
      </c>
      <c r="K9" s="188" t="s">
        <v>220</v>
      </c>
      <c r="L9" s="188" t="s">
        <v>221</v>
      </c>
      <c r="M9" s="188" t="s">
        <v>222</v>
      </c>
      <c r="N9" s="188" t="s">
        <v>223</v>
      </c>
      <c r="O9" s="188" t="s">
        <v>19</v>
      </c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</row>
    <row r="10" spans="1:95">
      <c r="F10" s="188">
        <v>0</v>
      </c>
      <c r="G10" s="188">
        <v>0</v>
      </c>
      <c r="H10" s="188">
        <v>105767</v>
      </c>
      <c r="I10" s="188">
        <v>0</v>
      </c>
      <c r="J10" s="188">
        <v>0</v>
      </c>
      <c r="K10" s="188">
        <v>105767</v>
      </c>
      <c r="L10" s="188">
        <v>0</v>
      </c>
      <c r="M10" s="188">
        <v>0</v>
      </c>
      <c r="N10" s="188">
        <v>0</v>
      </c>
      <c r="O10" s="188">
        <v>0</v>
      </c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</row>
    <row r="11" spans="1:95">
      <c r="F11" s="188">
        <v>18055</v>
      </c>
      <c r="G11" s="188">
        <v>-15132</v>
      </c>
      <c r="H11" s="188">
        <v>0</v>
      </c>
      <c r="I11" s="188">
        <v>0</v>
      </c>
      <c r="J11" s="188">
        <v>0</v>
      </c>
      <c r="K11" s="188">
        <v>0</v>
      </c>
      <c r="L11" s="188">
        <v>0</v>
      </c>
      <c r="M11" s="188">
        <v>0</v>
      </c>
      <c r="N11" s="188">
        <v>0</v>
      </c>
      <c r="O11" s="188">
        <v>0</v>
      </c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</row>
    <row r="12" spans="1:95">
      <c r="F12" s="190">
        <f t="shared" ref="F12:O12" si="2">SUM(F10:F11)</f>
        <v>18055</v>
      </c>
      <c r="G12" s="190">
        <f t="shared" si="2"/>
        <v>-15132</v>
      </c>
      <c r="H12" s="190">
        <f t="shared" si="2"/>
        <v>105767</v>
      </c>
      <c r="I12" s="190">
        <f t="shared" si="2"/>
        <v>0</v>
      </c>
      <c r="J12" s="190">
        <f t="shared" si="2"/>
        <v>0</v>
      </c>
      <c r="K12" s="190">
        <f t="shared" si="2"/>
        <v>105767</v>
      </c>
      <c r="L12" s="190">
        <f t="shared" si="2"/>
        <v>0</v>
      </c>
      <c r="M12" s="190">
        <f t="shared" si="2"/>
        <v>0</v>
      </c>
      <c r="N12" s="190">
        <f t="shared" si="2"/>
        <v>0</v>
      </c>
      <c r="O12" s="190">
        <f t="shared" si="2"/>
        <v>0</v>
      </c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</row>
    <row r="13" spans="1:95">
      <c r="F13" s="188" t="s">
        <v>20</v>
      </c>
      <c r="G13" s="188" t="s">
        <v>21</v>
      </c>
      <c r="H13" s="188" t="s">
        <v>224</v>
      </c>
      <c r="I13" s="188" t="s">
        <v>225</v>
      </c>
      <c r="J13" s="188" t="s">
        <v>226</v>
      </c>
      <c r="K13" s="188" t="s">
        <v>227</v>
      </c>
      <c r="L13" s="188" t="s">
        <v>228</v>
      </c>
      <c r="M13" s="188" t="s">
        <v>229</v>
      </c>
      <c r="N13" s="188" t="s">
        <v>230</v>
      </c>
      <c r="O13" s="188" t="s">
        <v>231</v>
      </c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</row>
    <row r="14" spans="1:95">
      <c r="F14" s="188">
        <v>0</v>
      </c>
      <c r="G14" s="188">
        <v>0</v>
      </c>
      <c r="H14" s="188">
        <v>105767</v>
      </c>
      <c r="I14" s="188">
        <v>105767</v>
      </c>
      <c r="J14" s="188">
        <v>0</v>
      </c>
      <c r="K14" s="188">
        <v>0</v>
      </c>
      <c r="L14" s="188">
        <v>0</v>
      </c>
      <c r="M14" s="188">
        <v>0</v>
      </c>
      <c r="N14" s="188">
        <v>105767</v>
      </c>
      <c r="O14" s="188">
        <v>0</v>
      </c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</row>
    <row r="15" spans="1:95"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</row>
    <row r="16" spans="1:95">
      <c r="F16" s="190">
        <f t="shared" ref="F16:O16" si="3">SUM(F14:F15)</f>
        <v>0</v>
      </c>
      <c r="G16" s="190">
        <f t="shared" si="3"/>
        <v>0</v>
      </c>
      <c r="H16" s="190">
        <f t="shared" si="3"/>
        <v>105767</v>
      </c>
      <c r="I16" s="190">
        <f t="shared" si="3"/>
        <v>105767</v>
      </c>
      <c r="J16" s="190">
        <f t="shared" si="3"/>
        <v>0</v>
      </c>
      <c r="K16" s="190">
        <f t="shared" si="3"/>
        <v>0</v>
      </c>
      <c r="L16" s="190">
        <f t="shared" si="3"/>
        <v>0</v>
      </c>
      <c r="M16" s="190">
        <f t="shared" si="3"/>
        <v>0</v>
      </c>
      <c r="N16" s="190">
        <f t="shared" si="3"/>
        <v>105767</v>
      </c>
      <c r="O16" s="190">
        <f t="shared" si="3"/>
        <v>0</v>
      </c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</row>
    <row r="17" spans="1:66">
      <c r="F17" s="188" t="s">
        <v>232</v>
      </c>
      <c r="G17" s="188" t="s">
        <v>233</v>
      </c>
      <c r="H17" s="188" t="s">
        <v>234</v>
      </c>
      <c r="I17" s="188" t="s">
        <v>235</v>
      </c>
      <c r="J17" s="188" t="s">
        <v>236</v>
      </c>
      <c r="K17" s="188" t="s">
        <v>237</v>
      </c>
      <c r="L17" s="188" t="s">
        <v>238</v>
      </c>
      <c r="M17" s="188" t="s">
        <v>239</v>
      </c>
      <c r="N17" s="188" t="s">
        <v>240</v>
      </c>
      <c r="O17" s="188" t="s">
        <v>241</v>
      </c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</row>
    <row r="18" spans="1:66">
      <c r="F18" s="188">
        <v>0</v>
      </c>
      <c r="G18" s="188">
        <v>0</v>
      </c>
      <c r="H18" s="188">
        <v>0</v>
      </c>
      <c r="I18" s="188">
        <v>0</v>
      </c>
      <c r="J18" s="188">
        <v>0</v>
      </c>
      <c r="K18" s="188">
        <v>0</v>
      </c>
      <c r="L18" s="188">
        <v>105767</v>
      </c>
      <c r="M18" s="188">
        <v>0</v>
      </c>
      <c r="N18" s="188">
        <v>0</v>
      </c>
      <c r="O18" s="188">
        <v>0</v>
      </c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</row>
    <row r="19" spans="1:66">
      <c r="F19" s="188">
        <v>0</v>
      </c>
      <c r="G19" s="188">
        <v>0</v>
      </c>
      <c r="H19" s="188">
        <v>0</v>
      </c>
      <c r="I19" s="188">
        <v>0</v>
      </c>
      <c r="J19" s="188">
        <v>0</v>
      </c>
      <c r="K19" s="188">
        <v>0</v>
      </c>
      <c r="L19" s="188">
        <v>0</v>
      </c>
      <c r="M19" s="188">
        <v>0</v>
      </c>
      <c r="N19" s="188">
        <v>0</v>
      </c>
      <c r="O19" s="188">
        <v>0</v>
      </c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</row>
    <row r="20" spans="1:66">
      <c r="F20" s="190">
        <f t="shared" ref="F20:O20" si="4">SUM(F18:F19)</f>
        <v>0</v>
      </c>
      <c r="G20" s="190">
        <f t="shared" si="4"/>
        <v>0</v>
      </c>
      <c r="H20" s="190">
        <f t="shared" si="4"/>
        <v>0</v>
      </c>
      <c r="I20" s="190">
        <f t="shared" si="4"/>
        <v>0</v>
      </c>
      <c r="J20" s="190">
        <f t="shared" si="4"/>
        <v>0</v>
      </c>
      <c r="K20" s="190">
        <f t="shared" si="4"/>
        <v>0</v>
      </c>
      <c r="L20" s="190">
        <f t="shared" si="4"/>
        <v>105767</v>
      </c>
      <c r="M20" s="190">
        <f t="shared" si="4"/>
        <v>0</v>
      </c>
      <c r="N20" s="190">
        <f t="shared" si="4"/>
        <v>0</v>
      </c>
      <c r="O20" s="190">
        <f t="shared" si="4"/>
        <v>0</v>
      </c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</row>
    <row r="21" spans="1:66">
      <c r="F21" s="188" t="s">
        <v>242</v>
      </c>
      <c r="G21" s="188" t="s">
        <v>243</v>
      </c>
      <c r="H21" s="188" t="s">
        <v>244</v>
      </c>
      <c r="I21" s="188" t="s">
        <v>245</v>
      </c>
      <c r="J21" s="188" t="s">
        <v>246</v>
      </c>
      <c r="K21" s="188" t="s">
        <v>247</v>
      </c>
      <c r="L21" s="188" t="s">
        <v>248</v>
      </c>
      <c r="M21" s="188" t="s">
        <v>249</v>
      </c>
      <c r="N21" s="188" t="s">
        <v>250</v>
      </c>
      <c r="O21" s="188" t="s">
        <v>251</v>
      </c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</row>
    <row r="22" spans="1:66">
      <c r="F22" s="188">
        <v>0</v>
      </c>
      <c r="G22" s="188">
        <v>0</v>
      </c>
      <c r="H22" s="18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O22" s="188">
        <v>0</v>
      </c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</row>
    <row r="23" spans="1:66">
      <c r="F23" s="188">
        <v>0</v>
      </c>
      <c r="G23" s="188">
        <v>0</v>
      </c>
      <c r="H23" s="188">
        <v>0</v>
      </c>
      <c r="I23" s="188">
        <v>0</v>
      </c>
      <c r="J23" s="188">
        <v>0</v>
      </c>
      <c r="K23" s="188">
        <v>0</v>
      </c>
      <c r="L23" s="188">
        <v>-15132</v>
      </c>
      <c r="M23" s="188">
        <v>15834</v>
      </c>
      <c r="N23" s="188">
        <v>51796</v>
      </c>
      <c r="O23" s="188">
        <v>0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</row>
    <row r="24" spans="1:66">
      <c r="F24" s="190">
        <f t="shared" ref="F24:O24" si="5">SUM(F22:F23)</f>
        <v>0</v>
      </c>
      <c r="G24" s="190">
        <f t="shared" si="5"/>
        <v>0</v>
      </c>
      <c r="H24" s="190">
        <f t="shared" si="5"/>
        <v>0</v>
      </c>
      <c r="I24" s="190">
        <f t="shared" si="5"/>
        <v>0</v>
      </c>
      <c r="J24" s="190">
        <f t="shared" si="5"/>
        <v>0</v>
      </c>
      <c r="K24" s="190">
        <f t="shared" si="5"/>
        <v>0</v>
      </c>
      <c r="L24" s="190">
        <f t="shared" si="5"/>
        <v>-15132</v>
      </c>
      <c r="M24" s="190">
        <f t="shared" si="5"/>
        <v>15834</v>
      </c>
      <c r="N24" s="190">
        <f t="shared" si="5"/>
        <v>51796</v>
      </c>
      <c r="O24" s="190">
        <f t="shared" si="5"/>
        <v>0</v>
      </c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</row>
    <row r="25" spans="1:66" ht="38.25" customHeight="1"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</row>
    <row r="26" spans="1:66">
      <c r="A26" s="187" t="s">
        <v>209</v>
      </c>
      <c r="B26" s="187" t="s">
        <v>0</v>
      </c>
      <c r="C26" s="187" t="s">
        <v>1</v>
      </c>
      <c r="D26" s="187" t="s">
        <v>2</v>
      </c>
      <c r="E26" s="187" t="s">
        <v>3</v>
      </c>
      <c r="F26" s="188" t="s">
        <v>4</v>
      </c>
      <c r="G26" s="188" t="s">
        <v>5</v>
      </c>
      <c r="H26" s="188" t="s">
        <v>6</v>
      </c>
      <c r="I26" s="188" t="s">
        <v>7</v>
      </c>
      <c r="J26" s="188" t="s">
        <v>8</v>
      </c>
      <c r="K26" s="188" t="s">
        <v>9</v>
      </c>
      <c r="L26" s="188" t="s">
        <v>10</v>
      </c>
      <c r="M26" s="188" t="s">
        <v>11</v>
      </c>
      <c r="N26" s="188" t="s">
        <v>12</v>
      </c>
      <c r="O26" s="188" t="s">
        <v>215</v>
      </c>
    </row>
    <row r="27" spans="1:66">
      <c r="A27" s="187" t="s">
        <v>254</v>
      </c>
      <c r="B27" s="187" t="s">
        <v>24</v>
      </c>
      <c r="C27" s="187" t="s">
        <v>25</v>
      </c>
      <c r="D27" s="187" t="s">
        <v>253</v>
      </c>
      <c r="E27" s="187" t="s">
        <v>252</v>
      </c>
      <c r="F27" s="188">
        <v>0</v>
      </c>
      <c r="G27" s="188">
        <v>0</v>
      </c>
      <c r="H27" s="188">
        <v>0</v>
      </c>
      <c r="I27" s="188">
        <v>0</v>
      </c>
      <c r="J27" s="188">
        <v>0</v>
      </c>
      <c r="K27" s="188">
        <v>0</v>
      </c>
      <c r="L27" s="188">
        <v>0</v>
      </c>
      <c r="M27" s="188">
        <v>0</v>
      </c>
      <c r="N27" s="188">
        <v>0</v>
      </c>
      <c r="O27" s="188">
        <v>0</v>
      </c>
    </row>
    <row r="28" spans="1:66">
      <c r="A28" s="187" t="s">
        <v>254</v>
      </c>
      <c r="B28" s="187" t="s">
        <v>26</v>
      </c>
      <c r="C28" s="187" t="s">
        <v>27</v>
      </c>
      <c r="D28" s="187" t="s">
        <v>253</v>
      </c>
      <c r="E28" s="187" t="s">
        <v>252</v>
      </c>
      <c r="F28" s="188">
        <v>0</v>
      </c>
      <c r="G28" s="188">
        <v>20830</v>
      </c>
      <c r="H28" s="188">
        <v>0</v>
      </c>
      <c r="I28" s="188">
        <v>0</v>
      </c>
      <c r="J28" s="188">
        <v>0</v>
      </c>
      <c r="K28" s="188">
        <v>0</v>
      </c>
      <c r="L28" s="188">
        <v>0</v>
      </c>
      <c r="M28" s="188">
        <v>20830</v>
      </c>
      <c r="N28" s="188">
        <v>0</v>
      </c>
      <c r="O28" s="188">
        <v>0</v>
      </c>
    </row>
    <row r="29" spans="1:66">
      <c r="A29" s="189"/>
      <c r="B29" s="189"/>
      <c r="C29" s="187" t="s">
        <v>255</v>
      </c>
      <c r="D29" s="189"/>
      <c r="E29" s="189"/>
      <c r="F29" s="190">
        <f>SUM(F27:F28)</f>
        <v>0</v>
      </c>
      <c r="G29" s="190">
        <f t="shared" ref="G29:O29" si="6">SUM(G27:G28)</f>
        <v>20830</v>
      </c>
      <c r="H29" s="190">
        <f t="shared" si="6"/>
        <v>0</v>
      </c>
      <c r="I29" s="190">
        <f t="shared" si="6"/>
        <v>0</v>
      </c>
      <c r="J29" s="190">
        <f t="shared" si="6"/>
        <v>0</v>
      </c>
      <c r="K29" s="190">
        <f t="shared" si="6"/>
        <v>0</v>
      </c>
      <c r="L29" s="190">
        <f t="shared" si="6"/>
        <v>0</v>
      </c>
      <c r="M29" s="190">
        <f t="shared" si="6"/>
        <v>20830</v>
      </c>
      <c r="N29" s="190">
        <f t="shared" si="6"/>
        <v>0</v>
      </c>
      <c r="O29" s="190">
        <f t="shared" si="6"/>
        <v>0</v>
      </c>
    </row>
    <row r="30" spans="1:66">
      <c r="F30" s="188" t="s">
        <v>216</v>
      </c>
      <c r="G30" s="188" t="s">
        <v>242</v>
      </c>
      <c r="H30" s="188" t="s">
        <v>243</v>
      </c>
      <c r="I30" s="188" t="s">
        <v>244</v>
      </c>
      <c r="J30" s="188" t="s">
        <v>245</v>
      </c>
      <c r="K30" s="188" t="s">
        <v>246</v>
      </c>
      <c r="L30" s="188" t="s">
        <v>247</v>
      </c>
      <c r="M30" s="188" t="s">
        <v>248</v>
      </c>
      <c r="N30" s="188" t="s">
        <v>249</v>
      </c>
      <c r="O30" s="188" t="s">
        <v>250</v>
      </c>
      <c r="P30" s="188" t="s">
        <v>251</v>
      </c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</row>
    <row r="31" spans="1:66">
      <c r="F31" s="188">
        <v>0</v>
      </c>
      <c r="G31" s="188">
        <v>0</v>
      </c>
      <c r="H31" s="188">
        <v>114504</v>
      </c>
      <c r="I31" s="188">
        <v>0</v>
      </c>
      <c r="J31" s="188">
        <v>105767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</row>
    <row r="32" spans="1:66"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</row>
    <row r="33" spans="6:66">
      <c r="F33" s="190">
        <f t="shared" ref="F33:P33" si="7">SUM(F31:F32)</f>
        <v>0</v>
      </c>
      <c r="G33" s="190">
        <f t="shared" si="7"/>
        <v>0</v>
      </c>
      <c r="H33" s="190">
        <f t="shared" si="7"/>
        <v>114504</v>
      </c>
      <c r="I33" s="190">
        <f t="shared" si="7"/>
        <v>0</v>
      </c>
      <c r="J33" s="190">
        <f t="shared" si="7"/>
        <v>105767</v>
      </c>
      <c r="K33" s="190">
        <f t="shared" si="7"/>
        <v>0</v>
      </c>
      <c r="L33" s="190">
        <f t="shared" si="7"/>
        <v>0</v>
      </c>
      <c r="M33" s="190">
        <f t="shared" si="7"/>
        <v>0</v>
      </c>
      <c r="N33" s="190">
        <f t="shared" si="7"/>
        <v>0</v>
      </c>
      <c r="O33" s="190">
        <f t="shared" si="7"/>
        <v>0</v>
      </c>
      <c r="P33" s="190">
        <f t="shared" si="7"/>
        <v>0</v>
      </c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</row>
    <row r="34" spans="6:66"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</row>
    <row r="35" spans="6:66"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</row>
    <row r="36" spans="6:66"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</row>
    <row r="37" spans="6:66"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</row>
    <row r="38" spans="6:66"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</row>
    <row r="39" spans="6:66"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</row>
    <row r="40" spans="6:66"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</row>
    <row r="41" spans="6:66"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</row>
    <row r="42" spans="6:66"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</row>
    <row r="43" spans="6:66"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</row>
    <row r="44" spans="6:66"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</row>
    <row r="45" spans="6:66"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</row>
    <row r="46" spans="6:66"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</row>
    <row r="47" spans="6:66"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</row>
    <row r="48" spans="6:66"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</row>
    <row r="49" spans="6:55"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</row>
    <row r="50" spans="6:55"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</row>
    <row r="51" spans="6:55"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</row>
    <row r="52" spans="6:55"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</row>
    <row r="53" spans="6:55"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</row>
    <row r="54" spans="6:55"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</row>
    <row r="55" spans="6:55"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</row>
  </sheetData>
  <phoneticPr fontId="6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"/>
  <sheetViews>
    <sheetView workbookViewId="0">
      <selection activeCell="G14" sqref="G14"/>
    </sheetView>
  </sheetViews>
  <sheetFormatPr defaultRowHeight="13.5"/>
  <sheetData>
    <row r="1" spans="1:15" s="194" customFormat="1">
      <c r="A1" s="192" t="s">
        <v>209</v>
      </c>
      <c r="B1" s="192" t="s">
        <v>0</v>
      </c>
      <c r="C1" s="192" t="s">
        <v>1</v>
      </c>
      <c r="D1" s="192" t="s">
        <v>2</v>
      </c>
      <c r="E1" s="192" t="s">
        <v>3</v>
      </c>
      <c r="F1" s="193" t="s">
        <v>4</v>
      </c>
      <c r="G1" s="193" t="s">
        <v>5</v>
      </c>
      <c r="H1" s="193" t="s">
        <v>6</v>
      </c>
      <c r="I1" s="193" t="s">
        <v>7</v>
      </c>
      <c r="J1" s="193" t="s">
        <v>8</v>
      </c>
      <c r="K1" s="193" t="s">
        <v>9</v>
      </c>
      <c r="L1" s="193" t="s">
        <v>10</v>
      </c>
      <c r="M1" s="193" t="s">
        <v>11</v>
      </c>
      <c r="N1" s="193" t="s">
        <v>12</v>
      </c>
      <c r="O1" s="193" t="s">
        <v>13</v>
      </c>
    </row>
    <row r="2" spans="1:15">
      <c r="A2" s="187" t="s">
        <v>254</v>
      </c>
      <c r="B2" s="187" t="s">
        <v>24</v>
      </c>
      <c r="C2" s="187" t="s">
        <v>25</v>
      </c>
      <c r="D2" s="187" t="s">
        <v>23</v>
      </c>
      <c r="E2" s="187" t="s">
        <v>22</v>
      </c>
      <c r="F2" s="188">
        <v>69095</v>
      </c>
      <c r="G2" s="188">
        <v>34323</v>
      </c>
      <c r="H2" s="188">
        <v>12263</v>
      </c>
      <c r="I2" s="188">
        <v>0</v>
      </c>
      <c r="J2" s="188">
        <v>22096</v>
      </c>
      <c r="K2" s="188">
        <v>137777</v>
      </c>
      <c r="L2" s="188">
        <v>0</v>
      </c>
      <c r="M2" s="188">
        <v>0</v>
      </c>
      <c r="N2" s="188">
        <v>0</v>
      </c>
      <c r="O2" s="188">
        <v>0</v>
      </c>
    </row>
    <row r="3" spans="1:15">
      <c r="A3" s="187" t="s">
        <v>254</v>
      </c>
      <c r="B3" s="187" t="s">
        <v>26</v>
      </c>
      <c r="C3" s="187" t="s">
        <v>27</v>
      </c>
      <c r="D3" s="187" t="s">
        <v>23</v>
      </c>
      <c r="E3" s="187" t="s">
        <v>22</v>
      </c>
      <c r="F3" s="188">
        <v>0</v>
      </c>
      <c r="G3" s="188">
        <v>0</v>
      </c>
      <c r="H3" s="188">
        <v>0</v>
      </c>
      <c r="I3" s="188">
        <v>0</v>
      </c>
      <c r="J3" s="188">
        <v>0</v>
      </c>
      <c r="K3" s="188">
        <v>0</v>
      </c>
      <c r="L3" s="188">
        <v>0</v>
      </c>
      <c r="M3" s="188">
        <v>0</v>
      </c>
      <c r="N3" s="188">
        <v>0</v>
      </c>
      <c r="O3" s="188">
        <v>0</v>
      </c>
    </row>
    <row r="4" spans="1:15" s="194" customFormat="1">
      <c r="A4" s="195"/>
      <c r="B4" s="195"/>
      <c r="C4" s="192" t="s">
        <v>255</v>
      </c>
      <c r="D4" s="195"/>
      <c r="E4" s="195"/>
      <c r="F4" s="196">
        <f>SUM(F2:F3)</f>
        <v>69095</v>
      </c>
      <c r="G4" s="196">
        <f t="shared" ref="G4:O4" si="0">SUM(G2:G3)</f>
        <v>34323</v>
      </c>
      <c r="H4" s="196">
        <f t="shared" si="0"/>
        <v>12263</v>
      </c>
      <c r="I4" s="196">
        <f t="shared" si="0"/>
        <v>0</v>
      </c>
      <c r="J4" s="196">
        <f t="shared" si="0"/>
        <v>22096</v>
      </c>
      <c r="K4" s="196">
        <f t="shared" si="0"/>
        <v>137777</v>
      </c>
      <c r="L4" s="196">
        <f t="shared" si="0"/>
        <v>0</v>
      </c>
      <c r="M4" s="196">
        <f t="shared" si="0"/>
        <v>0</v>
      </c>
      <c r="N4" s="196">
        <f t="shared" si="0"/>
        <v>0</v>
      </c>
      <c r="O4" s="196">
        <f t="shared" si="0"/>
        <v>0</v>
      </c>
    </row>
    <row r="5" spans="1:15">
      <c r="F5" s="193" t="s">
        <v>14</v>
      </c>
      <c r="G5" s="193" t="s">
        <v>15</v>
      </c>
      <c r="H5" s="193" t="s">
        <v>16</v>
      </c>
      <c r="I5" s="193" t="s">
        <v>17</v>
      </c>
      <c r="J5" s="193" t="s">
        <v>18</v>
      </c>
      <c r="K5" s="193" t="s">
        <v>19</v>
      </c>
      <c r="L5" s="193" t="s">
        <v>20</v>
      </c>
      <c r="M5" s="193" t="s">
        <v>21</v>
      </c>
    </row>
    <row r="6" spans="1:15">
      <c r="F6" s="188">
        <v>15555</v>
      </c>
      <c r="G6" s="188">
        <v>201</v>
      </c>
      <c r="H6" s="188">
        <v>2743</v>
      </c>
      <c r="I6" s="188">
        <v>16314</v>
      </c>
      <c r="J6" s="188">
        <v>55135</v>
      </c>
      <c r="K6" s="188">
        <v>0</v>
      </c>
      <c r="L6" s="188">
        <v>0</v>
      </c>
      <c r="M6" s="188">
        <v>227725</v>
      </c>
    </row>
    <row r="7" spans="1:15">
      <c r="F7" s="188">
        <v>0</v>
      </c>
      <c r="G7" s="188">
        <v>0</v>
      </c>
      <c r="H7" s="188">
        <v>0</v>
      </c>
      <c r="I7" s="188">
        <v>0</v>
      </c>
      <c r="J7" s="188">
        <v>0</v>
      </c>
      <c r="K7" s="188">
        <v>82521</v>
      </c>
      <c r="L7" s="188">
        <v>24078</v>
      </c>
      <c r="M7" s="188">
        <v>106599</v>
      </c>
    </row>
    <row r="8" spans="1:15">
      <c r="F8" s="196">
        <f t="shared" ref="F8:M8" si="1">SUM(F6:F7)</f>
        <v>15555</v>
      </c>
      <c r="G8" s="196">
        <f t="shared" si="1"/>
        <v>201</v>
      </c>
      <c r="H8" s="196">
        <f t="shared" si="1"/>
        <v>2743</v>
      </c>
      <c r="I8" s="196">
        <f t="shared" si="1"/>
        <v>16314</v>
      </c>
      <c r="J8" s="196">
        <f t="shared" si="1"/>
        <v>55135</v>
      </c>
      <c r="K8" s="196">
        <f t="shared" si="1"/>
        <v>82521</v>
      </c>
      <c r="L8" s="196">
        <f t="shared" si="1"/>
        <v>24078</v>
      </c>
      <c r="M8" s="196">
        <f t="shared" si="1"/>
        <v>334324</v>
      </c>
    </row>
  </sheetData>
  <phoneticPr fontId="6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第１表（施設及び業務概況）</vt:lpstr>
      <vt:lpstr>第２表（歳入歳出決算）</vt:lpstr>
      <vt:lpstr>第３表（地方債）</vt:lpstr>
      <vt:lpstr>第４表（費用構成表）</vt:lpstr>
      <vt:lpstr>読合せ用（第2表）</vt:lpstr>
      <vt:lpstr>読合せ用（第4表）</vt:lpstr>
      <vt:lpstr>'第１表（施設及び業務概況）'!Print_Area</vt:lpstr>
      <vt:lpstr>'第２表（歳入歳出決算）'!Print_Area</vt:lpstr>
      <vt:lpstr>'第３表（地方債）'!Print_Area</vt:lpstr>
      <vt:lpstr>'第４表（費用構成表）'!Print_Area</vt:lpstr>
      <vt:lpstr>'第２表（歳入歳出決算）'!Print_Titles</vt:lpstr>
    </vt:vector>
  </TitlesOfParts>
  <Company>自治財政局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財務調査課</dc:creator>
  <cp:lastModifiedBy>菊池　南</cp:lastModifiedBy>
  <cp:lastPrinted>2023-02-15T01:11:27Z</cp:lastPrinted>
  <dcterms:created xsi:type="dcterms:W3CDTF">2007-09-07T08:55:51Z</dcterms:created>
  <dcterms:modified xsi:type="dcterms:W3CDTF">2026-01-13T01:37:55Z</dcterms:modified>
</cp:coreProperties>
</file>