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230" yWindow="0" windowWidth="7725" windowHeight="6195" tabRatio="781"/>
  </bookViews>
  <sheets>
    <sheet name="中間第1回" sheetId="38" r:id="rId1"/>
  </sheets>
  <definedNames>
    <definedName name="_xlnm.Print_Area" localSheetId="0">中間第1回!$A$1:$E$48</definedName>
  </definedNames>
  <calcPr calcId="145621"/>
</workbook>
</file>

<file path=xl/calcChain.xml><?xml version="1.0" encoding="utf-8"?>
<calcChain xmlns="http://schemas.openxmlformats.org/spreadsheetml/2006/main">
  <c r="E35" i="38" l="1"/>
  <c r="C48" i="38"/>
  <c r="D48" i="38"/>
  <c r="E48" i="38"/>
  <c r="E47" i="38"/>
  <c r="E46" i="38"/>
  <c r="E45" i="38"/>
  <c r="E44" i="38"/>
  <c r="E43" i="38"/>
  <c r="E42" i="38"/>
  <c r="E41" i="38"/>
  <c r="E40" i="38"/>
  <c r="E39" i="38"/>
  <c r="E38" i="38"/>
  <c r="E37" i="38"/>
  <c r="E36" i="38"/>
  <c r="E34" i="38"/>
  <c r="E33" i="38"/>
  <c r="E32" i="38"/>
  <c r="E31" i="38"/>
  <c r="E30" i="38"/>
  <c r="E29" i="38"/>
  <c r="E28" i="38"/>
  <c r="E27" i="38"/>
  <c r="E26" i="38"/>
  <c r="E25" i="38"/>
  <c r="E24" i="38"/>
  <c r="E23" i="38"/>
  <c r="E22" i="38"/>
  <c r="E21" i="38"/>
  <c r="E20" i="38"/>
  <c r="E19" i="38"/>
  <c r="E18" i="38"/>
  <c r="E17" i="38"/>
  <c r="E16" i="38"/>
  <c r="E15" i="38"/>
  <c r="E14" i="38"/>
  <c r="E13" i="38"/>
  <c r="E12" i="38"/>
  <c r="E11" i="38"/>
  <c r="E10" i="38"/>
  <c r="E9" i="38"/>
  <c r="E8" i="38"/>
  <c r="E7" i="38"/>
  <c r="E6" i="38"/>
  <c r="E5" i="38"/>
  <c r="E4" i="38"/>
</calcChain>
</file>

<file path=xl/sharedStrings.xml><?xml version="1.0" encoding="utf-8"?>
<sst xmlns="http://schemas.openxmlformats.org/spreadsheetml/2006/main" count="51" uniqueCount="51">
  <si>
    <t>結城市</t>
  </si>
  <si>
    <t>高萩市</t>
  </si>
  <si>
    <t>北茨城市</t>
  </si>
  <si>
    <t>牛久市</t>
  </si>
  <si>
    <t>つくば市</t>
  </si>
  <si>
    <t>ひたちなか市</t>
  </si>
  <si>
    <t>鹿嶋市</t>
  </si>
  <si>
    <t>茨城町</t>
  </si>
  <si>
    <t>大洗町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</si>
  <si>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</si>
  <si>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</si>
  <si>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</si>
  <si>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</si>
  <si>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</si>
  <si>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</si>
  <si>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</si>
  <si>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</si>
  <si>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</si>
  <si>
    <t>龍ケ崎市</t>
  </si>
  <si>
    <t>県計</t>
  </si>
  <si>
    <t>潮来市</t>
  </si>
  <si>
    <t>行政番号</t>
    <rPh sb="0" eb="2">
      <t>ギョウセイ</t>
    </rPh>
    <rPh sb="2" eb="4">
      <t>バンゴウ</t>
    </rPh>
    <phoneticPr fontId="1"/>
  </si>
  <si>
    <t>市町村名</t>
    <rPh sb="0" eb="4">
      <t>シチョウソンメイ</t>
    </rPh>
    <phoneticPr fontId="2"/>
  </si>
  <si>
    <t>期日前投票率（％）
Ｂ／Ａ×１００</t>
    <rPh sb="0" eb="2">
      <t>キジツ</t>
    </rPh>
    <rPh sb="2" eb="3">
      <t>ゼン</t>
    </rPh>
    <rPh sb="3" eb="6">
      <t>トウヒョウリツ</t>
    </rPh>
    <phoneticPr fontId="1"/>
  </si>
  <si>
    <t>水戸市</t>
    <rPh sb="0" eb="3">
      <t>ミトシ</t>
    </rPh>
    <phoneticPr fontId="1"/>
  </si>
  <si>
    <t>日立市</t>
    <rPh sb="0" eb="3">
      <t>ヒタチシ</t>
    </rPh>
    <phoneticPr fontId="1"/>
  </si>
  <si>
    <t>土浦市</t>
    <rPh sb="0" eb="3">
      <t>ツチウラシ</t>
    </rPh>
    <phoneticPr fontId="1"/>
  </si>
  <si>
    <t>古河市</t>
    <rPh sb="0" eb="3">
      <t>コガシ</t>
    </rPh>
    <phoneticPr fontId="1"/>
  </si>
  <si>
    <t>石岡市</t>
    <rPh sb="0" eb="3">
      <t>イシオカシ</t>
    </rPh>
    <phoneticPr fontId="1"/>
  </si>
  <si>
    <t>下妻市</t>
    <rPh sb="0" eb="2">
      <t>シモヅマ</t>
    </rPh>
    <rPh sb="2" eb="3">
      <t>シ</t>
    </rPh>
    <phoneticPr fontId="1"/>
  </si>
  <si>
    <t>常総市</t>
    <rPh sb="0" eb="3">
      <t>ジョウソウシ</t>
    </rPh>
    <phoneticPr fontId="1"/>
  </si>
  <si>
    <t>常陸太田市</t>
    <rPh sb="0" eb="5">
      <t>ヒタチオオタシ</t>
    </rPh>
    <phoneticPr fontId="1"/>
  </si>
  <si>
    <t>笠間市</t>
    <rPh sb="0" eb="3">
      <t>カサマシ</t>
    </rPh>
    <phoneticPr fontId="1"/>
  </si>
  <si>
    <t>取手市</t>
    <rPh sb="0" eb="3">
      <t>トリデシ</t>
    </rPh>
    <phoneticPr fontId="1"/>
  </si>
  <si>
    <t>守谷市</t>
  </si>
  <si>
    <t>常陸大宮市</t>
    <rPh sb="0" eb="5">
      <t>ヒタチオオミヤシ</t>
    </rPh>
    <phoneticPr fontId="1"/>
  </si>
  <si>
    <t>那珂市</t>
    <rPh sb="0" eb="2">
      <t>ナカ</t>
    </rPh>
    <rPh sb="2" eb="3">
      <t>シ</t>
    </rPh>
    <phoneticPr fontId="1"/>
  </si>
  <si>
    <t>筑西市</t>
    <rPh sb="0" eb="2">
      <t>チクセイ</t>
    </rPh>
    <rPh sb="2" eb="3">
      <t>シ</t>
    </rPh>
    <phoneticPr fontId="1"/>
  </si>
  <si>
    <t>坂東市</t>
    <rPh sb="0" eb="2">
      <t>バンドウ</t>
    </rPh>
    <rPh sb="2" eb="3">
      <t>シ</t>
    </rPh>
    <phoneticPr fontId="1"/>
  </si>
  <si>
    <t>稲敷市</t>
    <rPh sb="0" eb="2">
      <t>イナシキ</t>
    </rPh>
    <rPh sb="2" eb="3">
      <t>シ</t>
    </rPh>
    <phoneticPr fontId="1"/>
  </si>
  <si>
    <t>かすみがうら市</t>
    <rPh sb="6" eb="7">
      <t>シ</t>
    </rPh>
    <phoneticPr fontId="1"/>
  </si>
  <si>
    <t>桜川市</t>
    <rPh sb="0" eb="2">
      <t>サクラガワ</t>
    </rPh>
    <rPh sb="2" eb="3">
      <t>シ</t>
    </rPh>
    <phoneticPr fontId="1"/>
  </si>
  <si>
    <t>神栖市</t>
    <rPh sb="0" eb="2">
      <t>カミス</t>
    </rPh>
    <rPh sb="2" eb="3">
      <t>シ</t>
    </rPh>
    <phoneticPr fontId="1"/>
  </si>
  <si>
    <t>行方市</t>
    <rPh sb="0" eb="2">
      <t>ナメカタ</t>
    </rPh>
    <rPh sb="2" eb="3">
      <t>シ</t>
    </rPh>
    <phoneticPr fontId="1"/>
  </si>
  <si>
    <t>鉾田市</t>
    <rPh sb="0" eb="2">
      <t>ホコタ</t>
    </rPh>
    <rPh sb="2" eb="3">
      <t>シ</t>
    </rPh>
    <phoneticPr fontId="1"/>
  </si>
  <si>
    <t>つくばみらい市</t>
    <rPh sb="6" eb="7">
      <t>シ</t>
    </rPh>
    <phoneticPr fontId="1"/>
  </si>
  <si>
    <t>小美玉市</t>
    <rPh sb="0" eb="3">
      <t>オミタマ</t>
    </rPh>
    <rPh sb="3" eb="4">
      <t>シ</t>
    </rPh>
    <phoneticPr fontId="1"/>
  </si>
  <si>
    <t>城里町</t>
    <rPh sb="0" eb="2">
      <t>シロサト</t>
    </rPh>
    <rPh sb="2" eb="3">
      <t>マチ</t>
    </rPh>
    <phoneticPr fontId="1"/>
  </si>
  <si>
    <t>平成２８年６月２６日現在
期日前投票者数（人）Ｂ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rPh sb="13" eb="15">
      <t>キジツ</t>
    </rPh>
    <rPh sb="15" eb="16">
      <t>マエ</t>
    </rPh>
    <rPh sb="16" eb="18">
      <t>トウヒョウ</t>
    </rPh>
    <rPh sb="18" eb="19">
      <t>シャ</t>
    </rPh>
    <rPh sb="19" eb="20">
      <t>スウ</t>
    </rPh>
    <rPh sb="21" eb="22">
      <t>ヒト</t>
    </rPh>
    <phoneticPr fontId="2"/>
  </si>
  <si>
    <t>選挙人名簿登録者数（人）Ａ
（平成２８年６月２１日現在
:公示日前日現在）</t>
    <rPh sb="0" eb="3">
      <t>センキョニン</t>
    </rPh>
    <rPh sb="3" eb="5">
      <t>メイボ</t>
    </rPh>
    <rPh sb="5" eb="8">
      <t>トウロクシャ</t>
    </rPh>
    <rPh sb="8" eb="9">
      <t>スウ</t>
    </rPh>
    <rPh sb="10" eb="11">
      <t>ヒト</t>
    </rPh>
    <rPh sb="15" eb="17">
      <t>ヘイセイ</t>
    </rPh>
    <rPh sb="19" eb="20">
      <t>ネン</t>
    </rPh>
    <rPh sb="21" eb="22">
      <t>ガツ</t>
    </rPh>
    <rPh sb="24" eb="25">
      <t>ニチ</t>
    </rPh>
    <rPh sb="25" eb="27">
      <t>ゲンザイ</t>
    </rPh>
    <rPh sb="29" eb="32">
      <t>コウジビ</t>
    </rPh>
    <rPh sb="32" eb="34">
      <t>ゼンジツ</t>
    </rPh>
    <rPh sb="34" eb="36">
      <t>ゲンザイ</t>
    </rPh>
    <phoneticPr fontId="1"/>
  </si>
  <si>
    <t>※選挙人名簿登録者数には，在外選挙人名簿登録者数（６/２２現在）を含む。</t>
    <rPh sb="1" eb="3">
      <t>センキョ</t>
    </rPh>
    <rPh sb="3" eb="4">
      <t>ニン</t>
    </rPh>
    <rPh sb="4" eb="6">
      <t>メイボ</t>
    </rPh>
    <rPh sb="6" eb="8">
      <t>トウロク</t>
    </rPh>
    <rPh sb="8" eb="9">
      <t>シャ</t>
    </rPh>
    <rPh sb="9" eb="10">
      <t>スウ</t>
    </rPh>
    <rPh sb="13" eb="15">
      <t>ザイガイ</t>
    </rPh>
    <rPh sb="15" eb="17">
      <t>センキョ</t>
    </rPh>
    <rPh sb="17" eb="18">
      <t>ニン</t>
    </rPh>
    <rPh sb="18" eb="20">
      <t>メイボ</t>
    </rPh>
    <rPh sb="20" eb="22">
      <t>トウロク</t>
    </rPh>
    <rPh sb="22" eb="23">
      <t>シャ</t>
    </rPh>
    <rPh sb="23" eb="24">
      <t>スウ</t>
    </rPh>
    <rPh sb="29" eb="31">
      <t>ゲンザイ</t>
    </rPh>
    <rPh sb="33" eb="34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</si>
</sst>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創英角ｺﾞｼｯｸUB"/>
      <family val="3"/>
      <charset val="128"/>
    </font>
    <font>
      <sz val="11"/>
      <name val="HG創英角ｺﾞｼｯｸUB"/>
      <family val="3"/>
      <charset val="128"/>
    </font>
    <font>
      <b/>
      <sz val="10"/>
      <name val="HG創英角ｺﾞｼｯｸUB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/>
    <xf numFmtId="0" fontId="4" fillId="0" borderId="1" xfId="0" applyFont="1" applyBorder="1"/>
    <xf numFmtId="0" fontId="3" fillId="0" borderId="1" xfId="0" applyFont="1" applyBorder="1" applyAlignment="1"/>
    <xf numFmtId="38" fontId="5" fillId="2" borderId="2" xfId="2" applyFont="1" applyFill="1" applyBorder="1" applyAlignment="1">
      <alignment horizontal="right"/>
    </xf>
    <xf numFmtId="38" fontId="5" fillId="2" borderId="3" xfId="2" applyFont="1" applyFill="1" applyBorder="1" applyAlignment="1">
      <alignment horizontal="right"/>
    </xf>
    <xf numFmtId="10" fontId="3" fillId="2" borderId="4" xfId="1" applyNumberFormat="1" applyFont="1" applyFill="1" applyBorder="1" applyAlignment="1">
      <alignment horizontal="right"/>
    </xf>
    <xf numFmtId="0" fontId="4" fillId="0" borderId="5" xfId="0" applyFont="1" applyBorder="1"/>
    <xf numFmtId="0" fontId="3" fillId="0" borderId="5" xfId="0" applyFont="1" applyBorder="1"/>
    <xf numFmtId="38" fontId="5" fillId="2" borderId="6" xfId="2" applyFont="1" applyFill="1" applyBorder="1" applyAlignment="1">
      <alignment horizontal="right"/>
    </xf>
    <xf numFmtId="10" fontId="3" fillId="2" borderId="7" xfId="1" applyNumberFormat="1" applyFont="1" applyFill="1" applyBorder="1" applyAlignment="1">
      <alignment horizontal="right"/>
    </xf>
    <xf numFmtId="0" fontId="3" fillId="0" borderId="5" xfId="0" applyFont="1" applyBorder="1" applyAlignment="1"/>
    <xf numFmtId="0" fontId="4" fillId="0" borderId="8" xfId="0" applyFont="1" applyBorder="1"/>
    <xf numFmtId="0" fontId="3" fillId="0" borderId="8" xfId="0" applyFont="1" applyBorder="1"/>
    <xf numFmtId="0" fontId="4" fillId="0" borderId="9" xfId="0" applyFont="1" applyBorder="1"/>
    <xf numFmtId="0" fontId="3" fillId="0" borderId="9" xfId="0" applyFont="1" applyBorder="1"/>
    <xf numFmtId="38" fontId="5" fillId="2" borderId="10" xfId="2" applyFont="1" applyFill="1" applyBorder="1" applyAlignment="1">
      <alignment horizontal="right"/>
    </xf>
    <xf numFmtId="10" fontId="3" fillId="2" borderId="11" xfId="1" applyNumberFormat="1" applyFont="1" applyFill="1" applyBorder="1" applyAlignment="1">
      <alignment horizontal="right"/>
    </xf>
    <xf numFmtId="0" fontId="4" fillId="2" borderId="12" xfId="0" applyFont="1" applyFill="1" applyBorder="1"/>
    <xf numFmtId="0" fontId="3" fillId="2" borderId="12" xfId="0" applyFont="1" applyFill="1" applyBorder="1"/>
    <xf numFmtId="38" fontId="3" fillId="2" borderId="13" xfId="2" applyFont="1" applyFill="1" applyBorder="1" applyAlignment="1">
      <alignment horizontal="right"/>
    </xf>
    <xf numFmtId="10" fontId="3" fillId="2" borderId="14" xfId="1" applyNumberFormat="1" applyFont="1" applyFill="1" applyBorder="1" applyAlignment="1">
      <alignment horizontal="right"/>
    </xf>
    <xf numFmtId="38" fontId="4" fillId="0" borderId="0" xfId="2" applyFont="1"/>
    <xf numFmtId="10" fontId="4" fillId="0" borderId="0" xfId="0" applyNumberFormat="1" applyFont="1"/>
    <xf numFmtId="0" fontId="4" fillId="0" borderId="15" xfId="0" applyFont="1" applyBorder="1" applyAlignment="1">
      <alignment horizontal="left" wrapText="1"/>
    </xf>
    <xf numFmtId="0" fontId="4" fillId="0" borderId="15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10" fontId="3" fillId="3" borderId="17" xfId="0" applyNumberFormat="1" applyFont="1" applyFill="1" applyBorder="1" applyAlignment="1">
      <alignment horizontal="center" vertical="center" wrapText="1"/>
    </xf>
    <xf numFmtId="10" fontId="3" fillId="3" borderId="18" xfId="0" applyNumberFormat="1" applyFont="1" applyFill="1" applyBorder="1" applyAlignment="1">
      <alignment horizontal="center" vertical="center"/>
    </xf>
    <xf numFmtId="38" fontId="3" fillId="3" borderId="2" xfId="2" applyFont="1" applyFill="1" applyBorder="1" applyAlignment="1">
      <alignment horizontal="center" vertical="center" wrapText="1"/>
    </xf>
    <xf numFmtId="38" fontId="3" fillId="3" borderId="19" xfId="2" applyFont="1" applyFill="1" applyBorder="1" applyAlignment="1">
      <alignment horizontal="center" vertical="center"/>
    </xf>
    <xf numFmtId="38" fontId="3" fillId="3" borderId="20" xfId="2" applyFont="1" applyFill="1" applyBorder="1" applyAlignment="1">
      <alignment horizontal="center" vertical="center" wrapText="1"/>
    </xf>
    <xf numFmtId="38" fontId="3" fillId="3" borderId="21" xfId="2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 textRotation="255" shrinkToFit="1"/>
    </xf>
    <xf numFmtId="0" fontId="4" fillId="3" borderId="23" xfId="0" applyFont="1" applyFill="1" applyBorder="1" applyAlignment="1">
      <alignment horizontal="center" vertical="center" textRotation="255" shrinkToFit="1"/>
    </xf>
    <xf numFmtId="0" fontId="4" fillId="3" borderId="22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0"/>
  <sheetViews>
    <sheetView tabSelected="1" view="pageBreakPreview" zoomScaleNormal="100" workbookViewId="0">
      <pane xSplit="2" ySplit="3" topLeftCell="C25" activePane="bottomRight" state="frozen"/>
      <selection pane="topRight" activeCell="C1" sqref="C1"/>
      <selection pane="bottomLeft" activeCell="A4" sqref="A4"/>
      <selection pane="bottomRight" activeCell="D37" sqref="D37"/>
    </sheetView>
  </sheetViews>
  <sheetFormatPr defaultRowHeight="13.5"/>
  <cols>
    <col min="1" max="1" width="3.75" style="1" customWidth="1"/>
    <col min="2" max="2" width="14.125" style="1" bestFit="1" customWidth="1"/>
    <col min="3" max="4" width="30.625" style="22" customWidth="1"/>
    <col min="5" max="5" width="30.625" style="23" customWidth="1"/>
    <col min="6" max="16384" width="9" style="1"/>
  </cols>
  <sheetData>
    <row r="1" spans="1:5" ht="15" customHeight="1" thickBot="1">
      <c r="A1" s="27" t="s">
        <v>50</v>
      </c>
      <c r="B1" s="27"/>
      <c r="C1" s="27"/>
      <c r="D1" s="27"/>
    </row>
    <row r="2" spans="1:5" ht="20.100000000000001" customHeight="1">
      <c r="A2" s="34" t="s">
        <v>21</v>
      </c>
      <c r="B2" s="36" t="s">
        <v>22</v>
      </c>
      <c r="C2" s="32" t="s">
        <v>49</v>
      </c>
      <c r="D2" s="30" t="s">
        <v>48</v>
      </c>
      <c r="E2" s="28" t="s">
        <v>23</v>
      </c>
    </row>
    <row r="3" spans="1:5" ht="30" customHeight="1" thickBot="1">
      <c r="A3" s="35"/>
      <c r="B3" s="37"/>
      <c r="C3" s="33"/>
      <c r="D3" s="31"/>
      <c r="E3" s="29"/>
    </row>
    <row r="4" spans="1:5" ht="20.100000000000001" customHeight="1">
      <c r="A4" s="2">
        <v>1</v>
      </c>
      <c r="B4" s="3" t="s">
        <v>24</v>
      </c>
      <c r="C4" s="4">
        <v>226958</v>
      </c>
      <c r="D4" s="5">
        <v>5145</v>
      </c>
      <c r="E4" s="6">
        <f>D4/C4</f>
        <v>2.2669392574837636E-2</v>
      </c>
    </row>
    <row r="5" spans="1:5" ht="20.100000000000001" customHeight="1">
      <c r="A5" s="7">
        <v>2</v>
      </c>
      <c r="B5" s="8" t="s">
        <v>25</v>
      </c>
      <c r="C5" s="9">
        <v>157870</v>
      </c>
      <c r="D5" s="9">
        <v>3140</v>
      </c>
      <c r="E5" s="10">
        <f t="shared" ref="E5:E47" si="0">D5/C5</f>
        <v>1.9889782732628113E-2</v>
      </c>
    </row>
    <row r="6" spans="1:5" ht="20.100000000000001" customHeight="1">
      <c r="A6" s="7">
        <v>3</v>
      </c>
      <c r="B6" s="8" t="s">
        <v>26</v>
      </c>
      <c r="C6" s="9">
        <v>119754</v>
      </c>
      <c r="D6" s="9">
        <v>2911</v>
      </c>
      <c r="E6" s="10">
        <f t="shared" si="0"/>
        <v>2.4308165071730382E-2</v>
      </c>
    </row>
    <row r="7" spans="1:5" ht="20.100000000000001" customHeight="1">
      <c r="A7" s="7">
        <v>4</v>
      </c>
      <c r="B7" s="11" t="s">
        <v>27</v>
      </c>
      <c r="C7" s="9">
        <v>120394</v>
      </c>
      <c r="D7" s="9">
        <v>1159</v>
      </c>
      <c r="E7" s="10">
        <f t="shared" si="0"/>
        <v>9.6267255843314452E-3</v>
      </c>
    </row>
    <row r="8" spans="1:5" ht="20.100000000000001" customHeight="1">
      <c r="A8" s="7">
        <v>5</v>
      </c>
      <c r="B8" s="8" t="s">
        <v>28</v>
      </c>
      <c r="C8" s="9">
        <v>65667</v>
      </c>
      <c r="D8" s="9">
        <v>1218</v>
      </c>
      <c r="E8" s="10">
        <f t="shared" si="0"/>
        <v>1.8548129197313721E-2</v>
      </c>
    </row>
    <row r="9" spans="1:5" ht="20.100000000000001" customHeight="1">
      <c r="A9" s="12">
        <v>6</v>
      </c>
      <c r="B9" s="13" t="s">
        <v>0</v>
      </c>
      <c r="C9" s="9">
        <v>42979</v>
      </c>
      <c r="D9" s="9">
        <v>654</v>
      </c>
      <c r="E9" s="10">
        <f t="shared" si="0"/>
        <v>1.5216733753693664E-2</v>
      </c>
    </row>
    <row r="10" spans="1:5" ht="20.100000000000001" customHeight="1">
      <c r="A10" s="7">
        <v>7</v>
      </c>
      <c r="B10" s="8" t="s">
        <v>18</v>
      </c>
      <c r="C10" s="9">
        <v>65725</v>
      </c>
      <c r="D10" s="9">
        <v>1569</v>
      </c>
      <c r="E10" s="10">
        <f t="shared" si="0"/>
        <v>2.3872194750855839E-2</v>
      </c>
    </row>
    <row r="11" spans="1:5" ht="20.100000000000001" customHeight="1">
      <c r="A11" s="7">
        <v>8</v>
      </c>
      <c r="B11" s="11" t="s">
        <v>29</v>
      </c>
      <c r="C11" s="9">
        <v>36136</v>
      </c>
      <c r="D11" s="9">
        <v>823</v>
      </c>
      <c r="E11" s="10">
        <f t="shared" si="0"/>
        <v>2.2775071950409564E-2</v>
      </c>
    </row>
    <row r="12" spans="1:5" ht="20.100000000000001" customHeight="1">
      <c r="A12" s="7">
        <v>9</v>
      </c>
      <c r="B12" s="11" t="s">
        <v>30</v>
      </c>
      <c r="C12" s="9">
        <v>51296</v>
      </c>
      <c r="D12" s="9">
        <v>279</v>
      </c>
      <c r="E12" s="10">
        <f t="shared" si="0"/>
        <v>5.4390205864004995E-3</v>
      </c>
    </row>
    <row r="13" spans="1:5" ht="20.100000000000001" customHeight="1">
      <c r="A13" s="7">
        <v>10</v>
      </c>
      <c r="B13" s="8" t="s">
        <v>31</v>
      </c>
      <c r="C13" s="9">
        <v>47885</v>
      </c>
      <c r="D13" s="9">
        <v>1222</v>
      </c>
      <c r="E13" s="10">
        <f t="shared" si="0"/>
        <v>2.5519473739166753E-2</v>
      </c>
    </row>
    <row r="14" spans="1:5" ht="20.100000000000001" customHeight="1">
      <c r="A14" s="7">
        <v>11</v>
      </c>
      <c r="B14" s="8" t="s">
        <v>1</v>
      </c>
      <c r="C14" s="9">
        <v>25674</v>
      </c>
      <c r="D14" s="9">
        <v>367</v>
      </c>
      <c r="E14" s="10">
        <f t="shared" si="0"/>
        <v>1.4294617122380619E-2</v>
      </c>
    </row>
    <row r="15" spans="1:5" ht="20.100000000000001" customHeight="1">
      <c r="A15" s="7">
        <v>12</v>
      </c>
      <c r="B15" s="8" t="s">
        <v>2</v>
      </c>
      <c r="C15" s="9">
        <v>38907</v>
      </c>
      <c r="D15" s="9">
        <v>357</v>
      </c>
      <c r="E15" s="10">
        <f t="shared" si="0"/>
        <v>9.1757267329786417E-3</v>
      </c>
    </row>
    <row r="16" spans="1:5" ht="20.100000000000001" customHeight="1">
      <c r="A16" s="7">
        <v>13</v>
      </c>
      <c r="B16" s="8" t="s">
        <v>32</v>
      </c>
      <c r="C16" s="9">
        <v>66006</v>
      </c>
      <c r="D16" s="9">
        <v>1188</v>
      </c>
      <c r="E16" s="10">
        <f t="shared" si="0"/>
        <v>1.7998363785110445E-2</v>
      </c>
    </row>
    <row r="17" spans="1:5" ht="20.100000000000001" customHeight="1">
      <c r="A17" s="7">
        <v>14</v>
      </c>
      <c r="B17" s="8" t="s">
        <v>33</v>
      </c>
      <c r="C17" s="9">
        <v>93289</v>
      </c>
      <c r="D17" s="9">
        <v>2171</v>
      </c>
      <c r="E17" s="10">
        <f t="shared" si="0"/>
        <v>2.3271768375692739E-2</v>
      </c>
    </row>
    <row r="18" spans="1:5" ht="20.100000000000001" customHeight="1">
      <c r="A18" s="7">
        <v>15</v>
      </c>
      <c r="B18" s="8" t="s">
        <v>3</v>
      </c>
      <c r="C18" s="9">
        <v>70212</v>
      </c>
      <c r="D18" s="9">
        <v>1712</v>
      </c>
      <c r="E18" s="10">
        <f t="shared" si="0"/>
        <v>2.4383296302626332E-2</v>
      </c>
    </row>
    <row r="19" spans="1:5" ht="20.100000000000001" customHeight="1">
      <c r="A19" s="7">
        <v>16</v>
      </c>
      <c r="B19" s="8" t="s">
        <v>4</v>
      </c>
      <c r="C19" s="9">
        <v>177074</v>
      </c>
      <c r="D19" s="9">
        <v>2469</v>
      </c>
      <c r="E19" s="10">
        <f t="shared" si="0"/>
        <v>1.394332313044264E-2</v>
      </c>
    </row>
    <row r="20" spans="1:5" ht="20.100000000000001" customHeight="1">
      <c r="A20" s="7">
        <v>17</v>
      </c>
      <c r="B20" s="8" t="s">
        <v>5</v>
      </c>
      <c r="C20" s="9">
        <v>131343</v>
      </c>
      <c r="D20" s="9">
        <v>1872</v>
      </c>
      <c r="E20" s="10">
        <f t="shared" si="0"/>
        <v>1.42527580457276E-2</v>
      </c>
    </row>
    <row r="21" spans="1:5" ht="20.100000000000001" customHeight="1">
      <c r="A21" s="7">
        <v>18</v>
      </c>
      <c r="B21" s="8" t="s">
        <v>6</v>
      </c>
      <c r="C21" s="9">
        <v>56766</v>
      </c>
      <c r="D21" s="9">
        <v>1854</v>
      </c>
      <c r="E21" s="10">
        <f t="shared" si="0"/>
        <v>3.2660395307049991E-2</v>
      </c>
    </row>
    <row r="22" spans="1:5" ht="20.100000000000001" customHeight="1">
      <c r="A22" s="7">
        <v>19</v>
      </c>
      <c r="B22" s="8" t="s">
        <v>20</v>
      </c>
      <c r="C22" s="9">
        <v>24726</v>
      </c>
      <c r="D22" s="9">
        <v>667</v>
      </c>
      <c r="E22" s="10">
        <f t="shared" si="0"/>
        <v>2.6975653158618457E-2</v>
      </c>
    </row>
    <row r="23" spans="1:5" ht="20.100000000000001" customHeight="1">
      <c r="A23" s="7">
        <v>20</v>
      </c>
      <c r="B23" s="8" t="s">
        <v>34</v>
      </c>
      <c r="C23" s="9">
        <v>52811</v>
      </c>
      <c r="D23" s="9">
        <v>799</v>
      </c>
      <c r="E23" s="10">
        <f t="shared" si="0"/>
        <v>1.5129423794285281E-2</v>
      </c>
    </row>
    <row r="24" spans="1:5" ht="20.100000000000001" customHeight="1">
      <c r="A24" s="7">
        <v>21</v>
      </c>
      <c r="B24" s="8" t="s">
        <v>35</v>
      </c>
      <c r="C24" s="9">
        <v>37996</v>
      </c>
      <c r="D24" s="9">
        <v>798</v>
      </c>
      <c r="E24" s="10">
        <f t="shared" si="0"/>
        <v>2.1002210759027265E-2</v>
      </c>
    </row>
    <row r="25" spans="1:5" ht="20.100000000000001" customHeight="1">
      <c r="A25" s="7">
        <v>22</v>
      </c>
      <c r="B25" s="8" t="s">
        <v>36</v>
      </c>
      <c r="C25" s="9">
        <v>47044</v>
      </c>
      <c r="D25" s="9">
        <v>1053</v>
      </c>
      <c r="E25" s="10">
        <f t="shared" si="0"/>
        <v>2.2383300739733016E-2</v>
      </c>
    </row>
    <row r="26" spans="1:5" ht="20.100000000000001" customHeight="1">
      <c r="A26" s="7">
        <v>23</v>
      </c>
      <c r="B26" s="8" t="s">
        <v>37</v>
      </c>
      <c r="C26" s="9">
        <v>89860</v>
      </c>
      <c r="D26" s="9">
        <v>1504</v>
      </c>
      <c r="E26" s="10">
        <f t="shared" si="0"/>
        <v>1.6737146672601826E-2</v>
      </c>
    </row>
    <row r="27" spans="1:5" ht="20.100000000000001" customHeight="1">
      <c r="A27" s="7">
        <v>24</v>
      </c>
      <c r="B27" s="11" t="s">
        <v>38</v>
      </c>
      <c r="C27" s="9">
        <v>45672</v>
      </c>
      <c r="D27" s="9">
        <v>594</v>
      </c>
      <c r="E27" s="10">
        <f t="shared" si="0"/>
        <v>1.300578034682081E-2</v>
      </c>
    </row>
    <row r="28" spans="1:5" ht="20.100000000000001" customHeight="1">
      <c r="A28" s="7">
        <v>25</v>
      </c>
      <c r="B28" s="8" t="s">
        <v>39</v>
      </c>
      <c r="C28" s="9">
        <v>37221</v>
      </c>
      <c r="D28" s="9">
        <v>992</v>
      </c>
      <c r="E28" s="10">
        <f t="shared" si="0"/>
        <v>2.6651621396523467E-2</v>
      </c>
    </row>
    <row r="29" spans="1:5" ht="20.100000000000001" customHeight="1">
      <c r="A29" s="7">
        <v>26</v>
      </c>
      <c r="B29" s="8" t="s">
        <v>40</v>
      </c>
      <c r="C29" s="9">
        <v>35719</v>
      </c>
      <c r="D29" s="9">
        <v>605</v>
      </c>
      <c r="E29" s="10">
        <f t="shared" si="0"/>
        <v>1.6937764215123604E-2</v>
      </c>
    </row>
    <row r="30" spans="1:5" ht="20.100000000000001" customHeight="1">
      <c r="A30" s="7">
        <v>27</v>
      </c>
      <c r="B30" s="8" t="s">
        <v>41</v>
      </c>
      <c r="C30" s="9">
        <v>37684</v>
      </c>
      <c r="D30" s="9">
        <v>626</v>
      </c>
      <c r="E30" s="10">
        <f t="shared" si="0"/>
        <v>1.6611824647065069E-2</v>
      </c>
    </row>
    <row r="31" spans="1:5" ht="20.100000000000001" customHeight="1">
      <c r="A31" s="7">
        <v>28</v>
      </c>
      <c r="B31" s="11" t="s">
        <v>42</v>
      </c>
      <c r="C31" s="9">
        <v>76430</v>
      </c>
      <c r="D31" s="9">
        <v>1828</v>
      </c>
      <c r="E31" s="10">
        <f t="shared" si="0"/>
        <v>2.3917309956823236E-2</v>
      </c>
    </row>
    <row r="32" spans="1:5" ht="20.100000000000001" customHeight="1">
      <c r="A32" s="7">
        <v>29</v>
      </c>
      <c r="B32" s="11" t="s">
        <v>43</v>
      </c>
      <c r="C32" s="9">
        <v>30922</v>
      </c>
      <c r="D32" s="9">
        <v>515</v>
      </c>
      <c r="E32" s="10">
        <f t="shared" si="0"/>
        <v>1.6654808873940885E-2</v>
      </c>
    </row>
    <row r="33" spans="1:5" ht="20.100000000000001" customHeight="1">
      <c r="A33" s="7">
        <v>30</v>
      </c>
      <c r="B33" s="8" t="s">
        <v>44</v>
      </c>
      <c r="C33" s="9">
        <v>41578</v>
      </c>
      <c r="D33" s="9">
        <v>978</v>
      </c>
      <c r="E33" s="10">
        <f t="shared" si="0"/>
        <v>2.3522054932897205E-2</v>
      </c>
    </row>
    <row r="34" spans="1:5" ht="20.100000000000001" customHeight="1">
      <c r="A34" s="7">
        <v>31</v>
      </c>
      <c r="B34" s="8" t="s">
        <v>45</v>
      </c>
      <c r="C34" s="9">
        <v>41644</v>
      </c>
      <c r="D34" s="9">
        <v>828</v>
      </c>
      <c r="E34" s="10">
        <f t="shared" si="0"/>
        <v>1.9882816252041111E-2</v>
      </c>
    </row>
    <row r="35" spans="1:5" ht="20.100000000000001" customHeight="1">
      <c r="A35" s="7">
        <v>32</v>
      </c>
      <c r="B35" s="8" t="s">
        <v>46</v>
      </c>
      <c r="C35" s="9">
        <v>43253</v>
      </c>
      <c r="D35" s="9">
        <v>729</v>
      </c>
      <c r="E35" s="10">
        <f t="shared" si="0"/>
        <v>1.6854322243543801E-2</v>
      </c>
    </row>
    <row r="36" spans="1:5" ht="20.100000000000001" customHeight="1">
      <c r="A36" s="7">
        <v>33</v>
      </c>
      <c r="B36" s="11" t="s">
        <v>7</v>
      </c>
      <c r="C36" s="9">
        <v>28374</v>
      </c>
      <c r="D36" s="9">
        <v>586</v>
      </c>
      <c r="E36" s="10">
        <f t="shared" si="0"/>
        <v>2.0652710227673222E-2</v>
      </c>
    </row>
    <row r="37" spans="1:5" ht="20.100000000000001" customHeight="1">
      <c r="A37" s="7">
        <v>34</v>
      </c>
      <c r="B37" s="11" t="s">
        <v>8</v>
      </c>
      <c r="C37" s="9">
        <v>14529</v>
      </c>
      <c r="D37" s="9">
        <v>345</v>
      </c>
      <c r="E37" s="10">
        <f t="shared" si="0"/>
        <v>2.3745612223828205E-2</v>
      </c>
    </row>
    <row r="38" spans="1:5" ht="20.100000000000001" customHeight="1">
      <c r="A38" s="7">
        <v>35</v>
      </c>
      <c r="B38" s="8" t="s">
        <v>47</v>
      </c>
      <c r="C38" s="9">
        <v>18012</v>
      </c>
      <c r="D38" s="9">
        <v>301</v>
      </c>
      <c r="E38" s="10">
        <f t="shared" si="0"/>
        <v>1.6711081501221407E-2</v>
      </c>
    </row>
    <row r="39" spans="1:5" ht="20.100000000000001" customHeight="1">
      <c r="A39" s="7">
        <v>36</v>
      </c>
      <c r="B39" s="8" t="s">
        <v>9</v>
      </c>
      <c r="C39" s="9">
        <v>31058</v>
      </c>
      <c r="D39" s="9">
        <v>760</v>
      </c>
      <c r="E39" s="10">
        <f t="shared" si="0"/>
        <v>2.4470345804623608E-2</v>
      </c>
    </row>
    <row r="40" spans="1:5" ht="20.100000000000001" customHeight="1">
      <c r="A40" s="7">
        <v>37</v>
      </c>
      <c r="B40" s="8" t="s">
        <v>10</v>
      </c>
      <c r="C40" s="9">
        <v>16515</v>
      </c>
      <c r="D40" s="9">
        <v>375</v>
      </c>
      <c r="E40" s="10">
        <f t="shared" si="0"/>
        <v>2.2706630336058128E-2</v>
      </c>
    </row>
    <row r="41" spans="1:5" ht="20.100000000000001" customHeight="1">
      <c r="A41" s="7">
        <v>38</v>
      </c>
      <c r="B41" s="8" t="s">
        <v>11</v>
      </c>
      <c r="C41" s="9">
        <v>13748</v>
      </c>
      <c r="D41" s="9">
        <v>413</v>
      </c>
      <c r="E41" s="10">
        <f t="shared" si="0"/>
        <v>3.004073319755601E-2</v>
      </c>
    </row>
    <row r="42" spans="1:5" ht="20.100000000000001" customHeight="1">
      <c r="A42" s="7">
        <v>39</v>
      </c>
      <c r="B42" s="8" t="s">
        <v>12</v>
      </c>
      <c r="C42" s="9">
        <v>39368</v>
      </c>
      <c r="D42" s="9">
        <v>910</v>
      </c>
      <c r="E42" s="10">
        <f t="shared" si="0"/>
        <v>2.3115220483641535E-2</v>
      </c>
    </row>
    <row r="43" spans="1:5" ht="20.100000000000001" customHeight="1">
      <c r="A43" s="7">
        <v>40</v>
      </c>
      <c r="B43" s="8" t="s">
        <v>13</v>
      </c>
      <c r="C43" s="9">
        <v>8282</v>
      </c>
      <c r="D43" s="9">
        <v>135</v>
      </c>
      <c r="E43" s="10">
        <f t="shared" si="0"/>
        <v>1.6300410528857764E-2</v>
      </c>
    </row>
    <row r="44" spans="1:5" ht="20.100000000000001" customHeight="1">
      <c r="A44" s="7">
        <v>41</v>
      </c>
      <c r="B44" s="11" t="s">
        <v>14</v>
      </c>
      <c r="C44" s="9">
        <v>18432</v>
      </c>
      <c r="D44" s="9">
        <v>250</v>
      </c>
      <c r="E44" s="10">
        <f t="shared" si="0"/>
        <v>1.3563368055555556E-2</v>
      </c>
    </row>
    <row r="45" spans="1:5" ht="20.100000000000001" customHeight="1">
      <c r="A45" s="7">
        <v>42</v>
      </c>
      <c r="B45" s="11" t="s">
        <v>15</v>
      </c>
      <c r="C45" s="9">
        <v>7733</v>
      </c>
      <c r="D45" s="9">
        <v>112</v>
      </c>
      <c r="E45" s="10">
        <f t="shared" si="0"/>
        <v>1.4483382904435536E-2</v>
      </c>
    </row>
    <row r="46" spans="1:5" ht="20.100000000000001" customHeight="1">
      <c r="A46" s="7">
        <v>43</v>
      </c>
      <c r="B46" s="11" t="s">
        <v>16</v>
      </c>
      <c r="C46" s="9">
        <v>20829</v>
      </c>
      <c r="D46" s="9">
        <v>294</v>
      </c>
      <c r="E46" s="10">
        <f t="shared" si="0"/>
        <v>1.4114935906668588E-2</v>
      </c>
    </row>
    <row r="47" spans="1:5" ht="20.100000000000001" customHeight="1" thickBot="1">
      <c r="A47" s="14">
        <v>44</v>
      </c>
      <c r="B47" s="15" t="s">
        <v>17</v>
      </c>
      <c r="C47" s="9">
        <v>14789</v>
      </c>
      <c r="D47" s="16">
        <v>317</v>
      </c>
      <c r="E47" s="17">
        <f t="shared" si="0"/>
        <v>2.1434850226519711E-2</v>
      </c>
    </row>
    <row r="48" spans="1:5" ht="20.100000000000001" customHeight="1" thickTop="1" thickBot="1">
      <c r="A48" s="18"/>
      <c r="B48" s="19" t="s">
        <v>19</v>
      </c>
      <c r="C48" s="20">
        <f>SUM(C4:C47)</f>
        <v>2468164</v>
      </c>
      <c r="D48" s="20">
        <f>SUM(D4:D47)</f>
        <v>47424</v>
      </c>
      <c r="E48" s="21">
        <f>D48/C48</f>
        <v>1.9214282357250166E-2</v>
      </c>
    </row>
    <row r="49" spans="1:5" ht="18" customHeight="1">
      <c r="A49" s="24"/>
      <c r="B49" s="25"/>
      <c r="C49" s="25"/>
      <c r="D49" s="25"/>
      <c r="E49" s="25"/>
    </row>
    <row r="50" spans="1:5" ht="43.5" customHeight="1">
      <c r="A50" s="26"/>
      <c r="B50" s="26"/>
      <c r="C50" s="26"/>
      <c r="D50" s="26"/>
      <c r="E50" s="26"/>
    </row>
  </sheetData>
  <mergeCells count="7">
    <mergeCell ref="A49:E50"/>
    <mergeCell ref="A1:D1"/>
    <mergeCell ref="E2:E3"/>
    <mergeCell ref="D2:D3"/>
    <mergeCell ref="C2:C3"/>
    <mergeCell ref="A2:A3"/>
    <mergeCell ref="B2:B3"/>
  </mergeCells>
  <phoneticPr fontId="1"/>
  <printOptions horizontalCentered="1"/>
  <pageMargins left="0.39370078740157483" right="0.39370078740157483" top="0.98425196850393704" bottom="0.19685039370078741" header="0.72" footer="0.51181102362204722"/>
  <pageSetup paperSize="9" scale="86" orientation="portrait" cellComments="asDisplayed" r:id="rId1"/>
  <headerFooter alignWithMargins="0">
    <oddHeader>&amp;L&amp;"ＭＳ Ｐゴシック,太字"&amp;12期日前投票（中間）速報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中間第1回</vt:lpstr>
      <vt:lpstr>中間第1回!Print_Area</vt:lpstr>
    </vt:vector>
  </TitlesOfParts>
  <Company>FM-USER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FMV-USER</dc:creator>
  <cp:lastModifiedBy>H23031853</cp:lastModifiedBy>
  <cp:lastPrinted>2016-06-27T01:25:56Z</cp:lastPrinted>
  <dcterms:created xsi:type="dcterms:W3CDTF">2001-05-23T01:26:23Z</dcterms:created>
  <dcterms:modified xsi:type="dcterms:W3CDTF">2016-06-27T05:14:54Z</dcterms:modified>
</cp:coreProperties>
</file>