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R04032268\Desktop\R8プロポ\04_R8説明書\"/>
    </mc:Choice>
  </mc:AlternateContent>
  <xr:revisionPtr revIDLastSave="0" documentId="13_ncr:1_{5CA4C9E0-E1ED-49A8-8907-BFF63FCD30D6}" xr6:coauthVersionLast="47" xr6:coauthVersionMax="47" xr10:uidLastSave="{00000000-0000-0000-0000-000000000000}"/>
  <bookViews>
    <workbookView xWindow="-28920" yWindow="-120" windowWidth="29040" windowHeight="15720" xr2:uid="{00000000-000D-0000-FFFF-FFFF00000000}"/>
  </bookViews>
  <sheets>
    <sheet name="Sheet1 "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2" l="1"/>
  <c r="M14" i="2"/>
  <c r="I19" i="2"/>
  <c r="M19" i="2"/>
  <c r="I24" i="2"/>
  <c r="M24" i="2"/>
  <c r="M25" i="2" l="1"/>
  <c r="M23" i="2"/>
  <c r="I25" i="2"/>
  <c r="I23" i="2"/>
  <c r="M26" i="2"/>
  <c r="I26" i="2"/>
  <c r="M22" i="2"/>
  <c r="I22" i="2"/>
  <c r="M21" i="2"/>
  <c r="I21" i="2"/>
  <c r="M20" i="2"/>
  <c r="I20" i="2"/>
  <c r="M18" i="2"/>
  <c r="I18" i="2"/>
  <c r="M17" i="2"/>
  <c r="I17" i="2"/>
  <c r="M16" i="2"/>
  <c r="I16" i="2"/>
  <c r="M15" i="2"/>
  <c r="I15" i="2"/>
  <c r="M13" i="2"/>
  <c r="I13" i="2"/>
  <c r="M12" i="2"/>
  <c r="I12" i="2"/>
</calcChain>
</file>

<file path=xl/sharedStrings.xml><?xml version="1.0" encoding="utf-8"?>
<sst xmlns="http://schemas.openxmlformats.org/spreadsheetml/2006/main" count="39" uniqueCount="34">
  <si>
    <t>年度</t>
    <rPh sb="0" eb="2">
      <t>ネンド</t>
    </rPh>
    <phoneticPr fontId="1"/>
  </si>
  <si>
    <t>委託元</t>
    <rPh sb="0" eb="3">
      <t>イタクモト</t>
    </rPh>
    <phoneticPr fontId="1"/>
  </si>
  <si>
    <t>訓練内容</t>
    <rPh sb="0" eb="2">
      <t>クンレン</t>
    </rPh>
    <rPh sb="2" eb="4">
      <t>ナイヨウ</t>
    </rPh>
    <phoneticPr fontId="1"/>
  </si>
  <si>
    <t>定員</t>
    <rPh sb="0" eb="2">
      <t>テイイン</t>
    </rPh>
    <phoneticPr fontId="1"/>
  </si>
  <si>
    <t>入学者</t>
    <rPh sb="0" eb="3">
      <t>ニュウガクシャ</t>
    </rPh>
    <phoneticPr fontId="1"/>
  </si>
  <si>
    <t>定員充足率</t>
    <rPh sb="0" eb="2">
      <t>テイイン</t>
    </rPh>
    <rPh sb="2" eb="5">
      <t>ジュウソクリツ</t>
    </rPh>
    <phoneticPr fontId="1"/>
  </si>
  <si>
    <t>修了者</t>
    <rPh sb="0" eb="3">
      <t>シュウリョウシャ</t>
    </rPh>
    <phoneticPr fontId="1"/>
  </si>
  <si>
    <t>修了就職者</t>
    <rPh sb="0" eb="2">
      <t>シュウリョウ</t>
    </rPh>
    <rPh sb="2" eb="5">
      <t>シュウショクシャ</t>
    </rPh>
    <phoneticPr fontId="1"/>
  </si>
  <si>
    <t>中退就職者</t>
    <rPh sb="0" eb="2">
      <t>チュウタイ</t>
    </rPh>
    <rPh sb="2" eb="5">
      <t>シュウショクシャ</t>
    </rPh>
    <phoneticPr fontId="1"/>
  </si>
  <si>
    <t>就職率</t>
    <rPh sb="0" eb="3">
      <t>シュウショクリツ</t>
    </rPh>
    <phoneticPr fontId="1"/>
  </si>
  <si>
    <t>①</t>
    <phoneticPr fontId="1"/>
  </si>
  <si>
    <t>②</t>
    <phoneticPr fontId="1"/>
  </si>
  <si>
    <t>③</t>
    <phoneticPr fontId="1"/>
  </si>
  <si>
    <t>④</t>
    <phoneticPr fontId="1"/>
  </si>
  <si>
    <t>⑤</t>
    <phoneticPr fontId="1"/>
  </si>
  <si>
    <t>⑥</t>
    <phoneticPr fontId="1"/>
  </si>
  <si>
    <t>⑦</t>
    <phoneticPr fontId="1"/>
  </si>
  <si>
    <t>人</t>
    <rPh sb="0" eb="1">
      <t>ニン</t>
    </rPh>
    <phoneticPr fontId="1"/>
  </si>
  <si>
    <t>％</t>
    <phoneticPr fontId="1"/>
  </si>
  <si>
    <t>訓練期間</t>
    <rPh sb="0" eb="2">
      <t>クンレン</t>
    </rPh>
    <rPh sb="2" eb="4">
      <t>キカン</t>
    </rPh>
    <phoneticPr fontId="1"/>
  </si>
  <si>
    <t>令和○年○月○日～
令和○年○月○日</t>
    <rPh sb="0" eb="2">
      <t>レイワ</t>
    </rPh>
    <rPh sb="3" eb="4">
      <t>ネン</t>
    </rPh>
    <rPh sb="5" eb="6">
      <t>ガツ</t>
    </rPh>
    <rPh sb="7" eb="8">
      <t>ニチ</t>
    </rPh>
    <rPh sb="10" eb="12">
      <t>レイワ</t>
    </rPh>
    <rPh sb="13" eb="14">
      <t>ネン</t>
    </rPh>
    <rPh sb="15" eb="16">
      <t>ガツ</t>
    </rPh>
    <rPh sb="17" eb="18">
      <t>ニチ</t>
    </rPh>
    <phoneticPr fontId="1"/>
  </si>
  <si>
    <t>過去３年間の公共職業訓練等の実績</t>
    <rPh sb="0" eb="2">
      <t>カコ</t>
    </rPh>
    <rPh sb="3" eb="5">
      <t>ネンカン</t>
    </rPh>
    <rPh sb="6" eb="8">
      <t>コウキョウ</t>
    </rPh>
    <rPh sb="8" eb="10">
      <t>ショクギョウ</t>
    </rPh>
    <rPh sb="10" eb="12">
      <t>クンレン</t>
    </rPh>
    <rPh sb="12" eb="13">
      <t>トウ</t>
    </rPh>
    <rPh sb="14" eb="16">
      <t>ジッセキ</t>
    </rPh>
    <phoneticPr fontId="1"/>
  </si>
  <si>
    <t>応募者名</t>
    <rPh sb="0" eb="3">
      <t>オウボシャ</t>
    </rPh>
    <rPh sb="3" eb="4">
      <t>メイ</t>
    </rPh>
    <phoneticPr fontId="1"/>
  </si>
  <si>
    <t>（説明書　様式第３号）</t>
    <rPh sb="1" eb="4">
      <t>セツメイショ</t>
    </rPh>
    <rPh sb="5" eb="7">
      <t>ヨウシキ</t>
    </rPh>
    <rPh sb="7" eb="8">
      <t>ダイ</t>
    </rPh>
    <rPh sb="9" eb="10">
      <t>ゴウ</t>
    </rPh>
    <phoneticPr fontId="1"/>
  </si>
  <si>
    <t>※就職率⑦＝（⑤+⑥）/（④+⑥）×100</t>
    <rPh sb="1" eb="4">
      <t>シュウショクリツ</t>
    </rPh>
    <phoneticPr fontId="1"/>
  </si>
  <si>
    <t>訓練(講座)コース名</t>
    <rPh sb="0" eb="2">
      <t>クンレン</t>
    </rPh>
    <rPh sb="3" eb="5">
      <t>コウザ</t>
    </rPh>
    <rPh sb="9" eb="10">
      <t>メイ</t>
    </rPh>
    <phoneticPr fontId="1"/>
  </si>
  <si>
    <t>※定員充足率③＝（②/①）×100</t>
    <rPh sb="1" eb="6">
      <t>テイインジュウソクリツ</t>
    </rPh>
    <phoneticPr fontId="1"/>
  </si>
  <si>
    <t>※修了就職者数⑤とは、修了した者のうち、修了日の翌日から起算して90日以内に就職又は内定した者</t>
    <rPh sb="1" eb="3">
      <t>シュウリョウ</t>
    </rPh>
    <rPh sb="3" eb="6">
      <t>シュウショクシャ</t>
    </rPh>
    <rPh sb="6" eb="7">
      <t>スウ</t>
    </rPh>
    <rPh sb="11" eb="13">
      <t>シュウリョウ</t>
    </rPh>
    <rPh sb="15" eb="16">
      <t>モノ</t>
    </rPh>
    <rPh sb="20" eb="22">
      <t>シュウリョウ</t>
    </rPh>
    <rPh sb="22" eb="23">
      <t>ヒ</t>
    </rPh>
    <rPh sb="24" eb="26">
      <t>ヨクジツ</t>
    </rPh>
    <rPh sb="28" eb="30">
      <t>キサン</t>
    </rPh>
    <rPh sb="34" eb="35">
      <t>ニチ</t>
    </rPh>
    <rPh sb="35" eb="37">
      <t>イナイ</t>
    </rPh>
    <rPh sb="38" eb="40">
      <t>シュウショク</t>
    </rPh>
    <rPh sb="40" eb="41">
      <t>マタ</t>
    </rPh>
    <rPh sb="42" eb="44">
      <t>ナイテイ</t>
    </rPh>
    <rPh sb="46" eb="47">
      <t>モノ</t>
    </rPh>
    <phoneticPr fontId="1"/>
  </si>
  <si>
    <t>※中退就職者⑥とは、訓練期間中に就職のため退校した者</t>
    <rPh sb="1" eb="6">
      <t>チュウタイシュウショクシャ</t>
    </rPh>
    <rPh sb="10" eb="15">
      <t>クンレンキカンチュウ</t>
    </rPh>
    <rPh sb="16" eb="18">
      <t>シュウショク</t>
    </rPh>
    <rPh sb="21" eb="23">
      <t>タイコウ</t>
    </rPh>
    <rPh sb="25" eb="26">
      <t>モノ</t>
    </rPh>
    <phoneticPr fontId="1"/>
  </si>
  <si>
    <t>※記入上の優先順位：茨城県離職者等再就職訓練→他県離職者等再就職訓練→求職者支援訓練→その他の訓練</t>
    <rPh sb="1" eb="3">
      <t>キニュウ</t>
    </rPh>
    <rPh sb="3" eb="4">
      <t>ジョウ</t>
    </rPh>
    <rPh sb="5" eb="7">
      <t>ユウセン</t>
    </rPh>
    <rPh sb="7" eb="9">
      <t>ジュンイ</t>
    </rPh>
    <rPh sb="10" eb="12">
      <t>イバラキ</t>
    </rPh>
    <rPh sb="12" eb="13">
      <t>ケン</t>
    </rPh>
    <rPh sb="13" eb="16">
      <t>リショクシャ</t>
    </rPh>
    <rPh sb="16" eb="17">
      <t>トウ</t>
    </rPh>
    <rPh sb="17" eb="20">
      <t>サイシュウショク</t>
    </rPh>
    <rPh sb="20" eb="22">
      <t>クンレン</t>
    </rPh>
    <rPh sb="23" eb="25">
      <t>タケン</t>
    </rPh>
    <rPh sb="25" eb="28">
      <t>リショクシャ</t>
    </rPh>
    <rPh sb="28" eb="29">
      <t>トウ</t>
    </rPh>
    <rPh sb="29" eb="32">
      <t>サイシュウショク</t>
    </rPh>
    <rPh sb="32" eb="34">
      <t>クンレン</t>
    </rPh>
    <rPh sb="35" eb="38">
      <t>キュウショクシャ</t>
    </rPh>
    <rPh sb="38" eb="40">
      <t>シエン</t>
    </rPh>
    <rPh sb="40" eb="42">
      <t>クンレン</t>
    </rPh>
    <rPh sb="45" eb="46">
      <t>タ</t>
    </rPh>
    <rPh sb="47" eb="49">
      <t>クンレン</t>
    </rPh>
    <phoneticPr fontId="1"/>
  </si>
  <si>
    <t>※企画提案する訓練内容と同一又は類似する訓練実績から優先して記入して下さい</t>
    <rPh sb="1" eb="5">
      <t>キカクテイアン</t>
    </rPh>
    <rPh sb="7" eb="11">
      <t>クンレンナイヨウ</t>
    </rPh>
    <rPh sb="12" eb="14">
      <t>ドウイツ</t>
    </rPh>
    <rPh sb="14" eb="15">
      <t>マタ</t>
    </rPh>
    <rPh sb="16" eb="18">
      <t>ルイジ</t>
    </rPh>
    <rPh sb="20" eb="24">
      <t>クンレンジッセキ</t>
    </rPh>
    <rPh sb="26" eb="28">
      <t>ユウセン</t>
    </rPh>
    <rPh sb="30" eb="32">
      <t>キニュウ</t>
    </rPh>
    <rPh sb="34" eb="35">
      <t>クダ</t>
    </rPh>
    <phoneticPr fontId="1"/>
  </si>
  <si>
    <t>令和6年度</t>
    <rPh sb="0" eb="2">
      <t>レイワ</t>
    </rPh>
    <rPh sb="3" eb="5">
      <t>ネンド</t>
    </rPh>
    <phoneticPr fontId="1"/>
  </si>
  <si>
    <t>令和5年度</t>
    <rPh sb="0" eb="2">
      <t>レイワ</t>
    </rPh>
    <rPh sb="3" eb="5">
      <t>ネンド</t>
    </rPh>
    <phoneticPr fontId="1"/>
  </si>
  <si>
    <t>令和4年度</t>
    <rPh sb="0" eb="2">
      <t>レイワ</t>
    </rPh>
    <rPh sb="3" eb="4">
      <t>ネン</t>
    </rPh>
    <rPh sb="4" eb="5">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</si>
</sst>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10"/>
      <color theme="1"/>
      <name val="ＭＳ 明朝"/>
      <family val="1"/>
      <charset val="128"/>
    </font>
    <font>
      <sz val="12"/>
      <color theme="1"/>
      <name val="ＭＳ 明朝"/>
      <family val="1"/>
      <charset val="128"/>
    </font>
    <font>
      <b/>
      <sz val="16"/>
      <color theme="1"/>
      <name val="ＭＳ 明朝"/>
      <family val="1"/>
      <charset val="128"/>
    </font>
    <font>
      <sz val="9"/>
      <color theme="1"/>
      <name val="ＭＳ 明朝"/>
      <family val="1"/>
      <charset val="128"/>
    </font>
    <font>
      <sz val="11"/>
      <color theme="1"/>
      <name val="ＭＳ Ｐ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alignment vertical="center"/>
    </xf>
  </cellStyleXfs>
  <cellXfs count="46">
    <xf numFmtId="0" fontId="0" fillId="0" borderId="0" xfId="0">
      <alignment vertical="center"/>
    </xf>
    <xf numFmtId="0" fontId="2" fillId="0" borderId="0" xfId="0" applyFont="1">
      <alignment vertical="center"/>
    </xf>
    <xf numFmtId="0" fontId="2" fillId="0" borderId="4" xfId="0" applyFont="1" applyBorder="1" applyAlignment="1">
      <alignment horizontal="center" vertical="center" wrapText="1"/>
    </xf>
    <xf numFmtId="0" fontId="2" fillId="0" borderId="1" xfId="0" applyFont="1" applyBorder="1" applyAlignment="1">
      <alignment horizontal="center" vertical="center"/>
    </xf>
    <xf numFmtId="176" fontId="2" fillId="0" borderId="1" xfId="0" applyNumberFormat="1" applyFont="1" applyBorder="1" applyAlignment="1">
      <alignment horizontal="center" vertical="center" shrinkToFit="1"/>
    </xf>
    <xf numFmtId="0" fontId="2" fillId="0" borderId="1" xfId="0" applyFont="1" applyBorder="1" applyAlignment="1">
      <alignment vertical="center" wrapText="1"/>
    </xf>
    <xf numFmtId="0" fontId="2" fillId="0" borderId="1" xfId="0" applyFont="1" applyBorder="1" applyAlignment="1">
      <alignment vertical="center" shrinkToFit="1"/>
    </xf>
    <xf numFmtId="0" fontId="2" fillId="0" borderId="0" xfId="0" applyFont="1" applyAlignment="1">
      <alignment horizontal="center" vertical="center"/>
    </xf>
    <xf numFmtId="0" fontId="2" fillId="0" borderId="2" xfId="0" applyFont="1" applyBorder="1" applyAlignment="1">
      <alignment vertical="center" wrapText="1"/>
    </xf>
    <xf numFmtId="0" fontId="2" fillId="0" borderId="2" xfId="0" applyFont="1" applyBorder="1" applyAlignment="1">
      <alignment horizontal="center" vertical="center"/>
    </xf>
    <xf numFmtId="0" fontId="2" fillId="0" borderId="2" xfId="0" applyFont="1" applyBorder="1" applyAlignment="1">
      <alignment vertical="center" shrinkToFit="1"/>
    </xf>
    <xf numFmtId="176" fontId="2" fillId="0" borderId="2" xfId="0" applyNumberFormat="1" applyFont="1" applyBorder="1" applyAlignment="1">
      <alignment horizontal="center" vertical="center" shrinkToFit="1"/>
    </xf>
    <xf numFmtId="0" fontId="2" fillId="0" borderId="5" xfId="0" applyFont="1" applyBorder="1" applyAlignment="1">
      <alignment horizontal="center" vertical="center"/>
    </xf>
    <xf numFmtId="0" fontId="2" fillId="0" borderId="5" xfId="0" applyFont="1" applyBorder="1" applyAlignment="1">
      <alignment horizontal="center" vertical="center" wrapText="1" shrinkToFit="1"/>
    </xf>
    <xf numFmtId="0" fontId="2" fillId="0" borderId="5" xfId="0" applyFont="1" applyBorder="1" applyAlignment="1">
      <alignment horizontal="center" vertical="center" wrapText="1"/>
    </xf>
    <xf numFmtId="176" fontId="2" fillId="0" borderId="5" xfId="0" applyNumberFormat="1" applyFont="1" applyBorder="1" applyAlignment="1">
      <alignment horizontal="center" vertical="center" shrinkToFit="1"/>
    </xf>
    <xf numFmtId="0" fontId="2" fillId="0" borderId="6" xfId="0" applyFont="1" applyBorder="1" applyAlignment="1">
      <alignment horizontal="center" vertical="center"/>
    </xf>
    <xf numFmtId="0" fontId="2" fillId="0" borderId="6" xfId="0" applyFont="1" applyBorder="1" applyAlignment="1">
      <alignment vertical="center" wrapText="1"/>
    </xf>
    <xf numFmtId="0" fontId="2" fillId="0" borderId="6" xfId="0" applyFont="1" applyBorder="1" applyAlignment="1">
      <alignment vertical="center" shrinkToFit="1"/>
    </xf>
    <xf numFmtId="176" fontId="2" fillId="0" borderId="6" xfId="0" applyNumberFormat="1" applyFont="1" applyBorder="1" applyAlignment="1">
      <alignment horizontal="center" vertical="center" shrinkToFit="1"/>
    </xf>
    <xf numFmtId="0" fontId="2" fillId="0" borderId="5" xfId="0" applyFont="1" applyBorder="1" applyAlignment="1">
      <alignment vertical="center" wrapText="1"/>
    </xf>
    <xf numFmtId="0" fontId="2" fillId="0" borderId="5" xfId="0" applyFont="1" applyBorder="1" applyAlignment="1">
      <alignment vertical="center" shrinkToFit="1"/>
    </xf>
    <xf numFmtId="0" fontId="4" fillId="0" borderId="0" xfId="0" applyFont="1" applyAlignment="1">
      <alignment horizontal="center" vertical="center"/>
    </xf>
    <xf numFmtId="0" fontId="4" fillId="0" borderId="0" xfId="0" applyFont="1" applyBorder="1" applyAlignment="1">
      <alignment horizontal="center" vertical="center"/>
    </xf>
    <xf numFmtId="0" fontId="5" fillId="0" borderId="0" xfId="0" applyFont="1" applyAlignment="1">
      <alignment horizontal="center" vertical="center"/>
    </xf>
    <xf numFmtId="0" fontId="4" fillId="0" borderId="0" xfId="0" applyFont="1" applyBorder="1" applyAlignment="1">
      <alignment vertical="center"/>
    </xf>
    <xf numFmtId="0" fontId="6" fillId="0" borderId="1"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left" vertical="center"/>
    </xf>
    <xf numFmtId="0" fontId="7" fillId="0" borderId="7" xfId="0" applyFont="1" applyBorder="1" applyAlignment="1">
      <alignment vertical="center" textRotation="255"/>
    </xf>
    <xf numFmtId="0" fontId="2" fillId="0" borderId="1" xfId="0" applyFont="1" applyBorder="1" applyAlignment="1">
      <alignment horizontal="center" vertical="center" wrapText="1" shrinkToFit="1"/>
    </xf>
    <xf numFmtId="0" fontId="2" fillId="0" borderId="6" xfId="0" applyFont="1" applyBorder="1" applyAlignment="1">
      <alignment horizontal="center" vertical="center" wrapText="1" shrinkToFit="1"/>
    </xf>
    <xf numFmtId="0" fontId="2" fillId="0" borderId="0" xfId="0" applyFont="1" applyAlignment="1">
      <alignment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5" fillId="0" borderId="0" xfId="0" applyFont="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2" fillId="0" borderId="1"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8" xfId="0" applyFont="1" applyBorder="1" applyAlignment="1">
      <alignment horizontal="center" vertical="center" textRotation="255"/>
    </xf>
    <xf numFmtId="0" fontId="2" fillId="0" borderId="4" xfId="0" applyFont="1" applyBorder="1" applyAlignment="1">
      <alignment horizontal="center" vertical="center" textRotation="255"/>
    </xf>
    <xf numFmtId="0" fontId="2" fillId="0" borderId="9" xfId="0" applyFont="1" applyBorder="1" applyAlignment="1">
      <alignment horizontal="center" vertical="center" textRotation="255"/>
    </xf>
    <xf numFmtId="0" fontId="2" fillId="0" borderId="2" xfId="0" applyFont="1" applyBorder="1" applyAlignment="1">
      <alignment horizontal="center" vertical="center" textRotation="255"/>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2"/>
  <sheetViews>
    <sheetView tabSelected="1" workbookViewId="0">
      <selection activeCell="D16" sqref="D16"/>
    </sheetView>
  </sheetViews>
  <sheetFormatPr defaultRowHeight="13.5" x14ac:dyDescent="0.4"/>
  <cols>
    <col min="1" max="1" width="1.625" style="1" customWidth="1"/>
    <col min="2" max="2" width="4.375" style="1" customWidth="1"/>
    <col min="3" max="3" width="19.75" style="1" customWidth="1"/>
    <col min="4" max="4" width="30.75" style="1" customWidth="1"/>
    <col min="5" max="5" width="25.625" style="1" customWidth="1"/>
    <col min="6" max="6" width="20.5" style="1" bestFit="1" customWidth="1"/>
    <col min="7" max="13" width="6.625" style="7" customWidth="1"/>
    <col min="14" max="16384" width="9" style="1"/>
  </cols>
  <sheetData>
    <row r="1" spans="1:13" x14ac:dyDescent="0.4">
      <c r="B1" s="1" t="s">
        <v>23</v>
      </c>
    </row>
    <row r="3" spans="1:13" ht="18.75" x14ac:dyDescent="0.4">
      <c r="B3" s="35" t="s">
        <v>21</v>
      </c>
      <c r="C3" s="35"/>
      <c r="D3" s="35"/>
      <c r="E3" s="35"/>
      <c r="F3" s="35"/>
      <c r="G3" s="35"/>
      <c r="H3" s="35"/>
      <c r="I3" s="35"/>
      <c r="J3" s="35"/>
      <c r="K3" s="35"/>
      <c r="L3" s="35"/>
      <c r="M3" s="35"/>
    </row>
    <row r="4" spans="1:13" ht="14.1" customHeight="1" x14ac:dyDescent="0.4">
      <c r="B4" s="24"/>
      <c r="C4" s="24"/>
      <c r="D4" s="24"/>
      <c r="E4" s="24"/>
      <c r="F4" s="24"/>
      <c r="H4" s="1"/>
      <c r="I4" s="28"/>
      <c r="J4" s="28"/>
      <c r="K4" s="28"/>
      <c r="L4" s="28"/>
      <c r="M4" s="28"/>
    </row>
    <row r="5" spans="1:13" ht="14.25" x14ac:dyDescent="0.4">
      <c r="C5" s="36" t="s">
        <v>22</v>
      </c>
      <c r="D5" s="37"/>
      <c r="E5" s="37"/>
      <c r="F5" s="25"/>
      <c r="H5" s="1"/>
      <c r="I5" s="28"/>
      <c r="J5" s="28"/>
      <c r="K5" s="28"/>
      <c r="L5" s="28"/>
      <c r="M5" s="28"/>
    </row>
    <row r="6" spans="1:13" ht="14.25" x14ac:dyDescent="0.4">
      <c r="C6" s="36"/>
      <c r="D6" s="37"/>
      <c r="E6" s="37"/>
      <c r="F6" s="25"/>
      <c r="H6" s="1"/>
      <c r="I6" s="28"/>
      <c r="J6" s="28"/>
      <c r="K6" s="28"/>
      <c r="L6" s="28"/>
      <c r="M6" s="28"/>
    </row>
    <row r="7" spans="1:13" ht="9.75" customHeight="1" x14ac:dyDescent="0.4">
      <c r="C7" s="22"/>
      <c r="D7" s="23"/>
      <c r="E7" s="23"/>
      <c r="F7" s="23"/>
    </row>
    <row r="8" spans="1:13" x14ac:dyDescent="0.4">
      <c r="B8" s="38" t="s">
        <v>0</v>
      </c>
      <c r="C8" s="40" t="s">
        <v>1</v>
      </c>
      <c r="D8" s="40" t="s">
        <v>25</v>
      </c>
      <c r="E8" s="40" t="s">
        <v>2</v>
      </c>
      <c r="F8" s="40" t="s">
        <v>19</v>
      </c>
      <c r="G8" s="33" t="s">
        <v>3</v>
      </c>
      <c r="H8" s="33" t="s">
        <v>4</v>
      </c>
      <c r="I8" s="33" t="s">
        <v>5</v>
      </c>
      <c r="J8" s="33" t="s">
        <v>6</v>
      </c>
      <c r="K8" s="33" t="s">
        <v>7</v>
      </c>
      <c r="L8" s="33" t="s">
        <v>8</v>
      </c>
      <c r="M8" s="33" t="s">
        <v>9</v>
      </c>
    </row>
    <row r="9" spans="1:13" x14ac:dyDescent="0.4">
      <c r="B9" s="38"/>
      <c r="C9" s="40"/>
      <c r="D9" s="40"/>
      <c r="E9" s="40"/>
      <c r="F9" s="40"/>
      <c r="G9" s="34"/>
      <c r="H9" s="34"/>
      <c r="I9" s="34"/>
      <c r="J9" s="34"/>
      <c r="K9" s="34"/>
      <c r="L9" s="34"/>
      <c r="M9" s="34"/>
    </row>
    <row r="10" spans="1:13" x14ac:dyDescent="0.4">
      <c r="B10" s="38"/>
      <c r="C10" s="40"/>
      <c r="D10" s="40"/>
      <c r="E10" s="40"/>
      <c r="F10" s="40"/>
      <c r="G10" s="2" t="s">
        <v>17</v>
      </c>
      <c r="H10" s="2" t="s">
        <v>17</v>
      </c>
      <c r="I10" s="2" t="s">
        <v>18</v>
      </c>
      <c r="J10" s="2" t="s">
        <v>17</v>
      </c>
      <c r="K10" s="2" t="s">
        <v>17</v>
      </c>
      <c r="L10" s="2" t="s">
        <v>17</v>
      </c>
      <c r="M10" s="2" t="s">
        <v>18</v>
      </c>
    </row>
    <row r="11" spans="1:13" ht="14.25" thickBot="1" x14ac:dyDescent="0.45">
      <c r="B11" s="39"/>
      <c r="C11" s="41"/>
      <c r="D11" s="41"/>
      <c r="E11" s="41"/>
      <c r="F11" s="41"/>
      <c r="G11" s="2" t="s">
        <v>10</v>
      </c>
      <c r="H11" s="2" t="s">
        <v>11</v>
      </c>
      <c r="I11" s="2" t="s">
        <v>12</v>
      </c>
      <c r="J11" s="2" t="s">
        <v>13</v>
      </c>
      <c r="K11" s="2" t="s">
        <v>14</v>
      </c>
      <c r="L11" s="2" t="s">
        <v>15</v>
      </c>
      <c r="M11" s="2" t="s">
        <v>16</v>
      </c>
    </row>
    <row r="12" spans="1:13" ht="27" customHeight="1" x14ac:dyDescent="0.4">
      <c r="A12" s="29"/>
      <c r="B12" s="42" t="s">
        <v>31</v>
      </c>
      <c r="C12" s="13"/>
      <c r="D12" s="14"/>
      <c r="E12" s="14"/>
      <c r="F12" s="13" t="s">
        <v>20</v>
      </c>
      <c r="G12" s="12">
        <v>6</v>
      </c>
      <c r="H12" s="12">
        <v>4</v>
      </c>
      <c r="I12" s="15">
        <f>ROUND((+H12/G12*100),2)</f>
        <v>66.67</v>
      </c>
      <c r="J12" s="12">
        <v>3</v>
      </c>
      <c r="K12" s="12">
        <v>1</v>
      </c>
      <c r="L12" s="12">
        <v>0</v>
      </c>
      <c r="M12" s="15">
        <f>ROUND(((K12+L12)/(J12+L12)*100),2)</f>
        <v>33.33</v>
      </c>
    </row>
    <row r="13" spans="1:13" ht="27" customHeight="1" x14ac:dyDescent="0.4">
      <c r="A13" s="29"/>
      <c r="B13" s="43"/>
      <c r="C13" s="30"/>
      <c r="D13" s="5"/>
      <c r="E13" s="5"/>
      <c r="F13" s="6"/>
      <c r="G13" s="3">
        <v>10</v>
      </c>
      <c r="H13" s="3">
        <v>10</v>
      </c>
      <c r="I13" s="4">
        <f t="shared" ref="I13:I26" si="0">ROUND((+H13/G13*100),2)</f>
        <v>100</v>
      </c>
      <c r="J13" s="3">
        <v>17</v>
      </c>
      <c r="K13" s="3">
        <v>13</v>
      </c>
      <c r="L13" s="3">
        <v>0</v>
      </c>
      <c r="M13" s="4">
        <f t="shared" ref="M13:M26" si="1">ROUND(((K13+L13)/(J13+L13)*100),2)</f>
        <v>76.47</v>
      </c>
    </row>
    <row r="14" spans="1:13" ht="27" customHeight="1" x14ac:dyDescent="0.4">
      <c r="A14" s="29"/>
      <c r="B14" s="43"/>
      <c r="C14" s="30"/>
      <c r="D14" s="5"/>
      <c r="E14" s="5"/>
      <c r="F14" s="6"/>
      <c r="G14" s="27"/>
      <c r="H14" s="27"/>
      <c r="I14" s="4" t="e">
        <f t="shared" ref="I14" si="2">ROUND((+H14/G14*100),2)</f>
        <v>#DIV/0!</v>
      </c>
      <c r="J14" s="27"/>
      <c r="K14" s="27"/>
      <c r="L14" s="27"/>
      <c r="M14" s="4" t="e">
        <f t="shared" ref="M14" si="3">ROUND(((K14+L14)/(J14+L14)*100),2)</f>
        <v>#DIV/0!</v>
      </c>
    </row>
    <row r="15" spans="1:13" ht="27" customHeight="1" x14ac:dyDescent="0.4">
      <c r="A15" s="29"/>
      <c r="B15" s="43"/>
      <c r="C15" s="30"/>
      <c r="D15" s="5"/>
      <c r="E15" s="5"/>
      <c r="F15" s="6"/>
      <c r="G15" s="3"/>
      <c r="H15" s="3"/>
      <c r="I15" s="4" t="e">
        <f t="shared" si="0"/>
        <v>#DIV/0!</v>
      </c>
      <c r="J15" s="3"/>
      <c r="K15" s="3"/>
      <c r="L15" s="3"/>
      <c r="M15" s="4" t="e">
        <f t="shared" si="1"/>
        <v>#DIV/0!</v>
      </c>
    </row>
    <row r="16" spans="1:13" ht="27" customHeight="1" thickBot="1" x14ac:dyDescent="0.45">
      <c r="A16" s="29"/>
      <c r="B16" s="44"/>
      <c r="C16" s="31"/>
      <c r="D16" s="17"/>
      <c r="E16" s="17"/>
      <c r="F16" s="18"/>
      <c r="G16" s="16"/>
      <c r="H16" s="16"/>
      <c r="I16" s="19" t="e">
        <f t="shared" si="0"/>
        <v>#DIV/0!</v>
      </c>
      <c r="J16" s="16"/>
      <c r="K16" s="16"/>
      <c r="L16" s="16"/>
      <c r="M16" s="19" t="e">
        <f t="shared" si="1"/>
        <v>#DIV/0!</v>
      </c>
    </row>
    <row r="17" spans="1:16" ht="27" customHeight="1" x14ac:dyDescent="0.4">
      <c r="A17" s="29"/>
      <c r="B17" s="42" t="s">
        <v>32</v>
      </c>
      <c r="C17" s="13"/>
      <c r="D17" s="20"/>
      <c r="E17" s="20"/>
      <c r="F17" s="21"/>
      <c r="G17" s="12"/>
      <c r="H17" s="12"/>
      <c r="I17" s="15" t="e">
        <f t="shared" si="0"/>
        <v>#DIV/0!</v>
      </c>
      <c r="J17" s="12"/>
      <c r="K17" s="12"/>
      <c r="L17" s="12"/>
      <c r="M17" s="15" t="e">
        <f t="shared" si="1"/>
        <v>#DIV/0!</v>
      </c>
    </row>
    <row r="18" spans="1:16" ht="27" customHeight="1" x14ac:dyDescent="0.4">
      <c r="A18" s="29"/>
      <c r="B18" s="43"/>
      <c r="C18" s="26"/>
      <c r="D18" s="5"/>
      <c r="E18" s="5"/>
      <c r="F18" s="6"/>
      <c r="G18" s="3"/>
      <c r="H18" s="3"/>
      <c r="I18" s="4" t="e">
        <f t="shared" si="0"/>
        <v>#DIV/0!</v>
      </c>
      <c r="J18" s="3"/>
      <c r="K18" s="3"/>
      <c r="L18" s="3"/>
      <c r="M18" s="4" t="e">
        <f t="shared" si="1"/>
        <v>#DIV/0!</v>
      </c>
    </row>
    <row r="19" spans="1:16" ht="27" customHeight="1" x14ac:dyDescent="0.4">
      <c r="A19" s="29"/>
      <c r="B19" s="43"/>
      <c r="C19" s="26"/>
      <c r="D19" s="5"/>
      <c r="E19" s="5"/>
      <c r="F19" s="6"/>
      <c r="G19" s="27"/>
      <c r="H19" s="27"/>
      <c r="I19" s="4" t="e">
        <f t="shared" ref="I19" si="4">ROUND((+H19/G19*100),2)</f>
        <v>#DIV/0!</v>
      </c>
      <c r="J19" s="27"/>
      <c r="K19" s="27"/>
      <c r="L19" s="27"/>
      <c r="M19" s="4" t="e">
        <f t="shared" ref="M19" si="5">ROUND(((K19+L19)/(J19+L19)*100),2)</f>
        <v>#DIV/0!</v>
      </c>
    </row>
    <row r="20" spans="1:16" ht="27" customHeight="1" x14ac:dyDescent="0.4">
      <c r="A20" s="29"/>
      <c r="B20" s="43"/>
      <c r="C20" s="26"/>
      <c r="D20" s="5"/>
      <c r="E20" s="5"/>
      <c r="F20" s="6"/>
      <c r="G20" s="3"/>
      <c r="H20" s="3"/>
      <c r="I20" s="4" t="e">
        <f t="shared" si="0"/>
        <v>#DIV/0!</v>
      </c>
      <c r="J20" s="3"/>
      <c r="K20" s="3"/>
      <c r="L20" s="3"/>
      <c r="M20" s="4" t="e">
        <f t="shared" si="1"/>
        <v>#DIV/0!</v>
      </c>
    </row>
    <row r="21" spans="1:16" ht="27" customHeight="1" thickBot="1" x14ac:dyDescent="0.45">
      <c r="A21" s="29"/>
      <c r="B21" s="44"/>
      <c r="C21" s="17"/>
      <c r="D21" s="17"/>
      <c r="E21" s="17"/>
      <c r="F21" s="18"/>
      <c r="G21" s="16"/>
      <c r="H21" s="16"/>
      <c r="I21" s="19" t="e">
        <f t="shared" si="0"/>
        <v>#DIV/0!</v>
      </c>
      <c r="J21" s="16"/>
      <c r="K21" s="16"/>
      <c r="L21" s="16"/>
      <c r="M21" s="19" t="e">
        <f t="shared" si="1"/>
        <v>#DIV/0!</v>
      </c>
    </row>
    <row r="22" spans="1:16" ht="27" customHeight="1" x14ac:dyDescent="0.4">
      <c r="A22" s="29"/>
      <c r="B22" s="42" t="s">
        <v>33</v>
      </c>
      <c r="C22" s="8"/>
      <c r="D22" s="8"/>
      <c r="E22" s="8"/>
      <c r="F22" s="10"/>
      <c r="G22" s="9"/>
      <c r="H22" s="9"/>
      <c r="I22" s="11" t="e">
        <f t="shared" si="0"/>
        <v>#DIV/0!</v>
      </c>
      <c r="J22" s="9"/>
      <c r="K22" s="9"/>
      <c r="L22" s="9"/>
      <c r="M22" s="11" t="e">
        <f t="shared" si="1"/>
        <v>#DIV/0!</v>
      </c>
    </row>
    <row r="23" spans="1:16" ht="27" customHeight="1" x14ac:dyDescent="0.4">
      <c r="A23" s="29"/>
      <c r="B23" s="43"/>
      <c r="C23" s="8"/>
      <c r="D23" s="8"/>
      <c r="E23" s="8"/>
      <c r="F23" s="10"/>
      <c r="G23" s="9"/>
      <c r="H23" s="9"/>
      <c r="I23" s="4" t="e">
        <f t="shared" si="0"/>
        <v>#DIV/0!</v>
      </c>
      <c r="J23" s="9"/>
      <c r="K23" s="9"/>
      <c r="L23" s="9"/>
      <c r="M23" s="4" t="e">
        <f t="shared" si="1"/>
        <v>#DIV/0!</v>
      </c>
    </row>
    <row r="24" spans="1:16" ht="27" customHeight="1" x14ac:dyDescent="0.4">
      <c r="A24" s="29"/>
      <c r="B24" s="43"/>
      <c r="C24" s="8"/>
      <c r="D24" s="8"/>
      <c r="E24" s="8"/>
      <c r="F24" s="10"/>
      <c r="G24" s="9"/>
      <c r="H24" s="9"/>
      <c r="I24" s="4" t="e">
        <f t="shared" ref="I24" si="6">ROUND((+H24/G24*100),2)</f>
        <v>#DIV/0!</v>
      </c>
      <c r="J24" s="9"/>
      <c r="K24" s="9"/>
      <c r="L24" s="9"/>
      <c r="M24" s="4" t="e">
        <f t="shared" ref="M24" si="7">ROUND(((K24+L24)/(J24+L24)*100),2)</f>
        <v>#DIV/0!</v>
      </c>
    </row>
    <row r="25" spans="1:16" ht="27" customHeight="1" x14ac:dyDescent="0.4">
      <c r="A25" s="29"/>
      <c r="B25" s="43"/>
      <c r="C25" s="8"/>
      <c r="D25" s="8"/>
      <c r="E25" s="8"/>
      <c r="F25" s="10"/>
      <c r="G25" s="9"/>
      <c r="H25" s="9"/>
      <c r="I25" s="4" t="e">
        <f t="shared" si="0"/>
        <v>#DIV/0!</v>
      </c>
      <c r="J25" s="9"/>
      <c r="K25" s="9"/>
      <c r="L25" s="9"/>
      <c r="M25" s="4" t="e">
        <f t="shared" si="1"/>
        <v>#DIV/0!</v>
      </c>
    </row>
    <row r="26" spans="1:16" ht="27" customHeight="1" x14ac:dyDescent="0.4">
      <c r="A26" s="29"/>
      <c r="B26" s="45"/>
      <c r="C26" s="5"/>
      <c r="D26" s="5"/>
      <c r="E26" s="5"/>
      <c r="F26" s="6"/>
      <c r="G26" s="3"/>
      <c r="H26" s="3"/>
      <c r="I26" s="4" t="e">
        <f t="shared" si="0"/>
        <v>#DIV/0!</v>
      </c>
      <c r="J26" s="3"/>
      <c r="K26" s="3"/>
      <c r="L26" s="3"/>
      <c r="M26" s="4" t="e">
        <f t="shared" si="1"/>
        <v>#DIV/0!</v>
      </c>
    </row>
    <row r="27" spans="1:16" x14ac:dyDescent="0.4">
      <c r="C27" s="32" t="s">
        <v>29</v>
      </c>
      <c r="D27" s="32"/>
      <c r="E27" s="32"/>
      <c r="F27" s="32"/>
      <c r="G27" s="32"/>
      <c r="H27" s="32"/>
      <c r="I27" s="32"/>
      <c r="J27" s="32"/>
      <c r="K27" s="32"/>
      <c r="L27" s="32"/>
      <c r="M27" s="32"/>
      <c r="N27" s="32"/>
      <c r="O27" s="7"/>
      <c r="P27" s="7"/>
    </row>
    <row r="28" spans="1:16" x14ac:dyDescent="0.4">
      <c r="C28" s="1" t="s">
        <v>30</v>
      </c>
      <c r="D28" s="32"/>
      <c r="E28" s="32"/>
      <c r="F28" s="32"/>
      <c r="G28" s="32"/>
      <c r="H28" s="32"/>
      <c r="I28" s="32"/>
      <c r="J28" s="32"/>
      <c r="K28" s="32"/>
      <c r="L28" s="32"/>
      <c r="M28" s="32"/>
      <c r="N28" s="32"/>
      <c r="O28" s="7"/>
      <c r="P28" s="7"/>
    </row>
    <row r="29" spans="1:16" x14ac:dyDescent="0.4">
      <c r="C29" s="28" t="s">
        <v>26</v>
      </c>
      <c r="G29" s="1"/>
      <c r="H29" s="1"/>
      <c r="I29" s="1"/>
      <c r="N29" s="7"/>
      <c r="O29" s="7"/>
      <c r="P29" s="7"/>
    </row>
    <row r="30" spans="1:16" x14ac:dyDescent="0.4">
      <c r="C30" s="28" t="s">
        <v>27</v>
      </c>
      <c r="G30" s="1"/>
      <c r="H30" s="1"/>
      <c r="I30" s="1"/>
      <c r="N30" s="7"/>
      <c r="O30" s="7"/>
      <c r="P30" s="7"/>
    </row>
    <row r="31" spans="1:16" x14ac:dyDescent="0.4">
      <c r="C31" s="28" t="s">
        <v>28</v>
      </c>
    </row>
    <row r="32" spans="1:16" x14ac:dyDescent="0.4">
      <c r="C32" s="28" t="s">
        <v>24</v>
      </c>
    </row>
  </sheetData>
  <mergeCells count="18">
    <mergeCell ref="B3:M3"/>
    <mergeCell ref="C5:C6"/>
    <mergeCell ref="D5:E6"/>
    <mergeCell ref="B8:B11"/>
    <mergeCell ref="C8:C11"/>
    <mergeCell ref="D8:D11"/>
    <mergeCell ref="E8:E11"/>
    <mergeCell ref="F8:F11"/>
    <mergeCell ref="G8:G9"/>
    <mergeCell ref="J8:J9"/>
    <mergeCell ref="K8:K9"/>
    <mergeCell ref="L8:L9"/>
    <mergeCell ref="M8:M9"/>
    <mergeCell ref="B12:B16"/>
    <mergeCell ref="B17:B21"/>
    <mergeCell ref="B22:B26"/>
    <mergeCell ref="H8:H9"/>
    <mergeCell ref="I8:I9"/>
  </mergeCells>
  <phoneticPr fontId="1"/>
  <pageMargins left="0.5" right="0.63" top="0.74803149606299213" bottom="0.31" header="0.31496062992125984" footer="0.31496062992125984"/>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 </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佐藤　義里</cp:lastModifiedBy>
  <cp:lastPrinted>2025-09-11T23:38:15Z</cp:lastPrinted>
  <dcterms:created xsi:type="dcterms:W3CDTF">2022-09-16T09:17:03Z</dcterms:created>
  <dcterms:modified xsi:type="dcterms:W3CDTF">2025-10-29T07:34:05Z</dcterms:modified>
</cp:coreProperties>
</file>