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動物編2016" sheetId="6" r:id="rId1"/>
    <sheet name="動物編選定理由等" sheetId="10" r:id="rId2"/>
  </sheets>
  <definedNames>
    <definedName name="_xlnm._FilterDatabase" localSheetId="0" hidden="1">動物編2016!$A$3:$O$3</definedName>
  </definedNames>
  <calcPr calcId="152511"/>
</workbook>
</file>

<file path=xl/calcChain.xml><?xml version="1.0" encoding="utf-8"?>
<calcChain xmlns="http://schemas.openxmlformats.org/spreadsheetml/2006/main">
  <c r="N463" i="6" l="1"/>
  <c r="M463" i="6"/>
  <c r="L463" i="6"/>
  <c r="K463" i="6"/>
  <c r="J463" i="6"/>
  <c r="I463" i="6"/>
  <c r="N462" i="6"/>
  <c r="M462" i="6"/>
  <c r="L462" i="6"/>
  <c r="K462" i="6"/>
  <c r="J462" i="6"/>
  <c r="I462" i="6"/>
  <c r="N461" i="6"/>
  <c r="M461" i="6"/>
  <c r="L461" i="6"/>
  <c r="K461" i="6"/>
  <c r="J461" i="6"/>
  <c r="I461" i="6"/>
  <c r="N460" i="6"/>
  <c r="M460" i="6"/>
  <c r="L460" i="6"/>
  <c r="K460" i="6"/>
  <c r="J460" i="6"/>
  <c r="I460" i="6"/>
  <c r="N459" i="6"/>
  <c r="M459" i="6"/>
  <c r="L459" i="6"/>
  <c r="K459" i="6"/>
  <c r="J459" i="6"/>
  <c r="I459" i="6"/>
  <c r="N458" i="6"/>
  <c r="M458" i="6"/>
  <c r="L458" i="6"/>
  <c r="K458" i="6"/>
  <c r="J458" i="6"/>
  <c r="I458" i="6"/>
  <c r="N457" i="6"/>
  <c r="M457" i="6"/>
  <c r="L457" i="6"/>
  <c r="K457" i="6"/>
  <c r="J457" i="6"/>
  <c r="I457" i="6"/>
  <c r="N456" i="6"/>
  <c r="M456" i="6"/>
  <c r="L456" i="6"/>
  <c r="K456" i="6"/>
  <c r="J456" i="6"/>
  <c r="I456" i="6"/>
  <c r="N455" i="6"/>
  <c r="M455" i="6"/>
  <c r="L455" i="6"/>
  <c r="K455" i="6"/>
  <c r="J455" i="6"/>
  <c r="I455" i="6"/>
  <c r="N454" i="6"/>
  <c r="M454" i="6"/>
  <c r="L454" i="6"/>
  <c r="K454" i="6"/>
  <c r="J454" i="6"/>
  <c r="I454" i="6"/>
  <c r="N453" i="6"/>
  <c r="M453" i="6"/>
  <c r="L453" i="6"/>
  <c r="K453" i="6"/>
  <c r="J453" i="6"/>
  <c r="I453" i="6"/>
  <c r="N452" i="6"/>
  <c r="M452" i="6"/>
  <c r="L452" i="6"/>
  <c r="K452" i="6"/>
  <c r="J452" i="6"/>
  <c r="I452" i="6"/>
  <c r="N451" i="6"/>
  <c r="M451" i="6"/>
  <c r="L451" i="6"/>
  <c r="K451" i="6"/>
  <c r="J451" i="6"/>
  <c r="I451" i="6"/>
  <c r="N450" i="6"/>
  <c r="M450" i="6"/>
  <c r="L450" i="6"/>
  <c r="K450" i="6"/>
  <c r="J450" i="6"/>
  <c r="I450" i="6"/>
  <c r="N449" i="6"/>
  <c r="M449" i="6"/>
  <c r="L449" i="6"/>
  <c r="K449" i="6"/>
  <c r="J449" i="6"/>
  <c r="I449" i="6"/>
  <c r="N448" i="6"/>
  <c r="M448" i="6"/>
  <c r="L448" i="6"/>
  <c r="K448" i="6"/>
  <c r="J448" i="6"/>
  <c r="I448" i="6"/>
  <c r="N447" i="6"/>
  <c r="M447" i="6"/>
  <c r="L447" i="6"/>
  <c r="K447" i="6"/>
  <c r="J447" i="6"/>
  <c r="I447" i="6"/>
  <c r="N446" i="6"/>
  <c r="M446" i="6"/>
  <c r="L446" i="6"/>
  <c r="K446" i="6"/>
  <c r="J446" i="6"/>
  <c r="I446" i="6"/>
  <c r="N445" i="6"/>
  <c r="M445" i="6"/>
  <c r="L445" i="6"/>
  <c r="K445" i="6"/>
  <c r="J445" i="6"/>
  <c r="I445" i="6"/>
  <c r="N444" i="6"/>
  <c r="M444" i="6"/>
  <c r="L444" i="6"/>
  <c r="K444" i="6"/>
  <c r="J444" i="6"/>
  <c r="I444" i="6"/>
  <c r="N443" i="6"/>
  <c r="M443" i="6"/>
  <c r="L443" i="6"/>
  <c r="K443" i="6"/>
  <c r="J443" i="6"/>
  <c r="I443" i="6"/>
  <c r="N442" i="6"/>
  <c r="M442" i="6"/>
  <c r="L442" i="6"/>
  <c r="K442" i="6"/>
  <c r="J442" i="6"/>
  <c r="I442" i="6"/>
  <c r="N441" i="6"/>
  <c r="M441" i="6"/>
  <c r="L441" i="6"/>
  <c r="K441" i="6"/>
  <c r="J441" i="6"/>
  <c r="I441" i="6"/>
  <c r="N440" i="6"/>
  <c r="M440" i="6"/>
  <c r="L440" i="6"/>
  <c r="K440" i="6"/>
  <c r="J440" i="6"/>
  <c r="I440" i="6"/>
  <c r="N439" i="6"/>
  <c r="M439" i="6"/>
  <c r="L439" i="6"/>
  <c r="K439" i="6"/>
  <c r="J439" i="6"/>
  <c r="I439" i="6"/>
  <c r="N438" i="6"/>
  <c r="M438" i="6"/>
  <c r="L438" i="6"/>
  <c r="K438" i="6"/>
  <c r="J438" i="6"/>
  <c r="I438" i="6"/>
  <c r="N437" i="6"/>
  <c r="M437" i="6"/>
  <c r="L437" i="6"/>
  <c r="K437" i="6"/>
  <c r="J437" i="6"/>
  <c r="I437" i="6"/>
  <c r="N436" i="6"/>
  <c r="M436" i="6"/>
  <c r="L436" i="6"/>
  <c r="K436" i="6"/>
  <c r="J436" i="6"/>
  <c r="I436" i="6"/>
  <c r="N435" i="6"/>
  <c r="M435" i="6"/>
  <c r="L435" i="6"/>
  <c r="K435" i="6"/>
  <c r="J435" i="6"/>
  <c r="I435" i="6"/>
  <c r="N434" i="6"/>
  <c r="M434" i="6"/>
  <c r="L434" i="6"/>
  <c r="K434" i="6"/>
  <c r="J434" i="6"/>
  <c r="I434" i="6"/>
  <c r="N433" i="6"/>
  <c r="M433" i="6"/>
  <c r="L433" i="6"/>
  <c r="K433" i="6"/>
  <c r="J433" i="6"/>
  <c r="I433" i="6"/>
  <c r="N432" i="6"/>
  <c r="M432" i="6"/>
  <c r="L432" i="6"/>
  <c r="K432" i="6"/>
  <c r="J432" i="6"/>
  <c r="I432" i="6"/>
  <c r="N431" i="6"/>
  <c r="M431" i="6"/>
  <c r="L431" i="6"/>
  <c r="K431" i="6"/>
  <c r="J431" i="6"/>
  <c r="I431" i="6"/>
  <c r="N430" i="6"/>
  <c r="M430" i="6"/>
  <c r="L430" i="6"/>
  <c r="K430" i="6"/>
  <c r="J430" i="6"/>
  <c r="I430" i="6"/>
  <c r="N429" i="6"/>
  <c r="M429" i="6"/>
  <c r="L429" i="6"/>
  <c r="K429" i="6"/>
  <c r="J429" i="6"/>
  <c r="I429" i="6"/>
  <c r="N428" i="6"/>
  <c r="M428" i="6"/>
  <c r="L428" i="6"/>
  <c r="K428" i="6"/>
  <c r="J428" i="6"/>
  <c r="I428" i="6"/>
  <c r="N427" i="6"/>
  <c r="M427" i="6"/>
  <c r="L427" i="6"/>
  <c r="K427" i="6"/>
  <c r="J427" i="6"/>
  <c r="I427" i="6"/>
  <c r="N426" i="6"/>
  <c r="M426" i="6"/>
  <c r="L426" i="6"/>
  <c r="K426" i="6"/>
  <c r="J426" i="6"/>
  <c r="I426" i="6"/>
  <c r="N425" i="6"/>
  <c r="M425" i="6"/>
  <c r="L425" i="6"/>
  <c r="K425" i="6"/>
  <c r="J425" i="6"/>
  <c r="I425" i="6"/>
  <c r="N424" i="6"/>
  <c r="M424" i="6"/>
  <c r="L424" i="6"/>
  <c r="K424" i="6"/>
  <c r="J424" i="6"/>
  <c r="I424" i="6"/>
  <c r="N423" i="6"/>
  <c r="M423" i="6"/>
  <c r="L423" i="6"/>
  <c r="K423" i="6"/>
  <c r="J423" i="6"/>
  <c r="I423" i="6"/>
  <c r="N422" i="6"/>
  <c r="M422" i="6"/>
  <c r="L422" i="6"/>
  <c r="K422" i="6"/>
  <c r="J422" i="6"/>
  <c r="I422" i="6"/>
  <c r="N421" i="6"/>
  <c r="M421" i="6"/>
  <c r="L421" i="6"/>
  <c r="K421" i="6"/>
  <c r="J421" i="6"/>
  <c r="I421" i="6"/>
  <c r="N420" i="6"/>
  <c r="M420" i="6"/>
  <c r="L420" i="6"/>
  <c r="K420" i="6"/>
  <c r="J420" i="6"/>
  <c r="I420" i="6"/>
  <c r="N419" i="6"/>
  <c r="M419" i="6"/>
  <c r="L419" i="6"/>
  <c r="K419" i="6"/>
  <c r="J419" i="6"/>
  <c r="I419" i="6"/>
  <c r="N418" i="6"/>
  <c r="M418" i="6"/>
  <c r="L418" i="6"/>
  <c r="K418" i="6"/>
  <c r="J418" i="6"/>
  <c r="I418" i="6"/>
  <c r="N417" i="6"/>
  <c r="M417" i="6"/>
  <c r="L417" i="6"/>
  <c r="K417" i="6"/>
  <c r="J417" i="6"/>
  <c r="I417" i="6"/>
  <c r="N416" i="6"/>
  <c r="M416" i="6"/>
  <c r="L416" i="6"/>
  <c r="K416" i="6"/>
  <c r="J416" i="6"/>
  <c r="I416" i="6"/>
  <c r="N415" i="6"/>
  <c r="M415" i="6"/>
  <c r="L415" i="6"/>
  <c r="K415" i="6"/>
  <c r="J415" i="6"/>
  <c r="I415" i="6"/>
  <c r="N414" i="6"/>
  <c r="M414" i="6"/>
  <c r="L414" i="6"/>
  <c r="K414" i="6"/>
  <c r="J414" i="6"/>
  <c r="I414" i="6"/>
  <c r="N413" i="6"/>
  <c r="M413" i="6"/>
  <c r="L413" i="6"/>
  <c r="K413" i="6"/>
  <c r="J413" i="6"/>
  <c r="I413" i="6"/>
  <c r="N412" i="6"/>
  <c r="M412" i="6"/>
  <c r="L412" i="6"/>
  <c r="K412" i="6"/>
  <c r="J412" i="6"/>
  <c r="I412" i="6"/>
  <c r="N411" i="6"/>
  <c r="M411" i="6"/>
  <c r="L411" i="6"/>
  <c r="K411" i="6"/>
  <c r="J411" i="6"/>
  <c r="I411" i="6"/>
  <c r="N410" i="6"/>
  <c r="M410" i="6"/>
  <c r="L410" i="6"/>
  <c r="K410" i="6"/>
  <c r="J410" i="6"/>
  <c r="I410" i="6"/>
  <c r="N409" i="6"/>
  <c r="M409" i="6"/>
  <c r="L409" i="6"/>
  <c r="K409" i="6"/>
  <c r="J409" i="6"/>
  <c r="I409" i="6"/>
  <c r="N408" i="6"/>
  <c r="M408" i="6"/>
  <c r="L408" i="6"/>
  <c r="K408" i="6"/>
  <c r="J408" i="6"/>
  <c r="I408" i="6"/>
  <c r="N407" i="6"/>
  <c r="M407" i="6"/>
  <c r="L407" i="6"/>
  <c r="K407" i="6"/>
  <c r="J407" i="6"/>
  <c r="I407" i="6"/>
  <c r="N406" i="6"/>
  <c r="M406" i="6"/>
  <c r="L406" i="6"/>
  <c r="K406" i="6"/>
  <c r="J406" i="6"/>
  <c r="I406" i="6"/>
  <c r="N405" i="6"/>
  <c r="M405" i="6"/>
  <c r="L405" i="6"/>
  <c r="K405" i="6"/>
  <c r="J405" i="6"/>
  <c r="I405" i="6"/>
  <c r="N404" i="6"/>
  <c r="M404" i="6"/>
  <c r="L404" i="6"/>
  <c r="K404" i="6"/>
  <c r="J404" i="6"/>
  <c r="I404" i="6"/>
  <c r="N403" i="6"/>
  <c r="M403" i="6"/>
  <c r="L403" i="6"/>
  <c r="K403" i="6"/>
  <c r="J403" i="6"/>
  <c r="I403" i="6"/>
  <c r="N402" i="6"/>
  <c r="M402" i="6"/>
  <c r="L402" i="6"/>
  <c r="K402" i="6"/>
  <c r="J402" i="6"/>
  <c r="I402" i="6"/>
  <c r="N401" i="6"/>
  <c r="M401" i="6"/>
  <c r="L401" i="6"/>
  <c r="K401" i="6"/>
  <c r="J401" i="6"/>
  <c r="I401" i="6"/>
  <c r="N400" i="6"/>
  <c r="M400" i="6"/>
  <c r="L400" i="6"/>
  <c r="K400" i="6"/>
  <c r="J400" i="6"/>
  <c r="I400" i="6"/>
  <c r="N399" i="6"/>
  <c r="M399" i="6"/>
  <c r="L399" i="6"/>
  <c r="K399" i="6"/>
  <c r="J399" i="6"/>
  <c r="I399" i="6"/>
  <c r="N398" i="6"/>
  <c r="M398" i="6"/>
  <c r="L398" i="6"/>
  <c r="K398" i="6"/>
  <c r="J398" i="6"/>
  <c r="I398" i="6"/>
  <c r="N397" i="6"/>
  <c r="M397" i="6"/>
  <c r="L397" i="6"/>
  <c r="K397" i="6"/>
  <c r="J397" i="6"/>
  <c r="I397" i="6"/>
  <c r="N396" i="6"/>
  <c r="M396" i="6"/>
  <c r="L396" i="6"/>
  <c r="K396" i="6"/>
  <c r="J396" i="6"/>
  <c r="I396" i="6"/>
  <c r="N395" i="6"/>
  <c r="M395" i="6"/>
  <c r="L395" i="6"/>
  <c r="K395" i="6"/>
  <c r="J395" i="6"/>
  <c r="I395" i="6"/>
  <c r="N394" i="6"/>
  <c r="M394" i="6"/>
  <c r="L394" i="6"/>
  <c r="K394" i="6"/>
  <c r="J394" i="6"/>
  <c r="I394" i="6"/>
  <c r="N393" i="6"/>
  <c r="M393" i="6"/>
  <c r="L393" i="6"/>
  <c r="K393" i="6"/>
  <c r="J393" i="6"/>
  <c r="I393" i="6"/>
  <c r="N392" i="6"/>
  <c r="M392" i="6"/>
  <c r="L392" i="6"/>
  <c r="K392" i="6"/>
  <c r="J392" i="6"/>
  <c r="I392" i="6"/>
  <c r="N391" i="6"/>
  <c r="M391" i="6"/>
  <c r="L391" i="6"/>
  <c r="K391" i="6"/>
  <c r="J391" i="6"/>
  <c r="I391" i="6"/>
  <c r="N390" i="6"/>
  <c r="M390" i="6"/>
  <c r="L390" i="6"/>
  <c r="K390" i="6"/>
  <c r="J390" i="6"/>
  <c r="I390" i="6"/>
  <c r="N389" i="6"/>
  <c r="M389" i="6"/>
  <c r="L389" i="6"/>
  <c r="K389" i="6"/>
  <c r="J389" i="6"/>
  <c r="I389" i="6"/>
  <c r="N388" i="6"/>
  <c r="M388" i="6"/>
  <c r="L388" i="6"/>
  <c r="K388" i="6"/>
  <c r="J388" i="6"/>
  <c r="I388" i="6"/>
  <c r="N387" i="6"/>
  <c r="M387" i="6"/>
  <c r="L387" i="6"/>
  <c r="K387" i="6"/>
  <c r="J387" i="6"/>
  <c r="I387" i="6"/>
  <c r="N386" i="6"/>
  <c r="M386" i="6"/>
  <c r="L386" i="6"/>
  <c r="K386" i="6"/>
  <c r="J386" i="6"/>
  <c r="I386" i="6"/>
  <c r="N385" i="6"/>
  <c r="M385" i="6"/>
  <c r="L385" i="6"/>
  <c r="K385" i="6"/>
  <c r="J385" i="6"/>
  <c r="I385" i="6"/>
  <c r="N384" i="6"/>
  <c r="M384" i="6"/>
  <c r="L384" i="6"/>
  <c r="K384" i="6"/>
  <c r="J384" i="6"/>
  <c r="I384" i="6"/>
  <c r="N383" i="6"/>
  <c r="M383" i="6"/>
  <c r="L383" i="6"/>
  <c r="K383" i="6"/>
  <c r="J383" i="6"/>
  <c r="I383" i="6"/>
  <c r="N382" i="6"/>
  <c r="M382" i="6"/>
  <c r="L382" i="6"/>
  <c r="K382" i="6"/>
  <c r="J382" i="6"/>
  <c r="I382" i="6"/>
  <c r="N381" i="6"/>
  <c r="M381" i="6"/>
  <c r="L381" i="6"/>
  <c r="K381" i="6"/>
  <c r="J381" i="6"/>
  <c r="I381" i="6"/>
  <c r="N380" i="6"/>
  <c r="M380" i="6"/>
  <c r="L380" i="6"/>
  <c r="K380" i="6"/>
  <c r="J380" i="6"/>
  <c r="I380" i="6"/>
  <c r="N379" i="6"/>
  <c r="M379" i="6"/>
  <c r="L379" i="6"/>
  <c r="K379" i="6"/>
  <c r="J379" i="6"/>
  <c r="I379" i="6"/>
  <c r="N378" i="6"/>
  <c r="M378" i="6"/>
  <c r="L378" i="6"/>
  <c r="K378" i="6"/>
  <c r="J378" i="6"/>
  <c r="I378" i="6"/>
  <c r="N377" i="6"/>
  <c r="M377" i="6"/>
  <c r="L377" i="6"/>
  <c r="K377" i="6"/>
  <c r="J377" i="6"/>
  <c r="I377" i="6"/>
  <c r="N376" i="6"/>
  <c r="M376" i="6"/>
  <c r="L376" i="6"/>
  <c r="K376" i="6"/>
  <c r="J376" i="6"/>
  <c r="I376" i="6"/>
  <c r="N375" i="6"/>
  <c r="M375" i="6"/>
  <c r="L375" i="6"/>
  <c r="K375" i="6"/>
  <c r="J375" i="6"/>
  <c r="I375" i="6"/>
  <c r="N374" i="6"/>
  <c r="M374" i="6"/>
  <c r="L374" i="6"/>
  <c r="K374" i="6"/>
  <c r="J374" i="6"/>
  <c r="I374" i="6"/>
  <c r="N373" i="6"/>
  <c r="M373" i="6"/>
  <c r="L373" i="6"/>
  <c r="K373" i="6"/>
  <c r="J373" i="6"/>
  <c r="I373" i="6"/>
  <c r="N372" i="6"/>
  <c r="M372" i="6"/>
  <c r="L372" i="6"/>
  <c r="K372" i="6"/>
  <c r="J372" i="6"/>
  <c r="I372" i="6"/>
  <c r="N371" i="6"/>
  <c r="M371" i="6"/>
  <c r="L371" i="6"/>
  <c r="K371" i="6"/>
  <c r="J371" i="6"/>
  <c r="I371" i="6"/>
  <c r="N370" i="6"/>
  <c r="M370" i="6"/>
  <c r="L370" i="6"/>
  <c r="K370" i="6"/>
  <c r="J370" i="6"/>
  <c r="I370" i="6"/>
  <c r="N369" i="6"/>
  <c r="M369" i="6"/>
  <c r="L369" i="6"/>
  <c r="K369" i="6"/>
  <c r="J369" i="6"/>
  <c r="I369" i="6"/>
  <c r="N368" i="6"/>
  <c r="M368" i="6"/>
  <c r="L368" i="6"/>
  <c r="K368" i="6"/>
  <c r="J368" i="6"/>
  <c r="I368" i="6"/>
  <c r="N367" i="6"/>
  <c r="M367" i="6"/>
  <c r="L367" i="6"/>
  <c r="K367" i="6"/>
  <c r="J367" i="6"/>
  <c r="I367" i="6"/>
  <c r="N366" i="6"/>
  <c r="M366" i="6"/>
  <c r="L366" i="6"/>
  <c r="K366" i="6"/>
  <c r="J366" i="6"/>
  <c r="I366" i="6"/>
  <c r="N365" i="6"/>
  <c r="M365" i="6"/>
  <c r="L365" i="6"/>
  <c r="K365" i="6"/>
  <c r="J365" i="6"/>
  <c r="I365" i="6"/>
  <c r="N364" i="6"/>
  <c r="M364" i="6"/>
  <c r="L364" i="6"/>
  <c r="K364" i="6"/>
  <c r="J364" i="6"/>
  <c r="I364" i="6"/>
  <c r="N363" i="6"/>
  <c r="M363" i="6"/>
  <c r="L363" i="6"/>
  <c r="K363" i="6"/>
  <c r="J363" i="6"/>
  <c r="I363" i="6"/>
  <c r="N362" i="6"/>
  <c r="M362" i="6"/>
  <c r="L362" i="6"/>
  <c r="K362" i="6"/>
  <c r="J362" i="6"/>
  <c r="I362" i="6"/>
  <c r="N361" i="6"/>
  <c r="M361" i="6"/>
  <c r="L361" i="6"/>
  <c r="K361" i="6"/>
  <c r="J361" i="6"/>
  <c r="I361" i="6"/>
  <c r="N360" i="6"/>
  <c r="M360" i="6"/>
  <c r="L360" i="6"/>
  <c r="K360" i="6"/>
  <c r="J360" i="6"/>
  <c r="I360" i="6"/>
  <c r="N359" i="6"/>
  <c r="M359" i="6"/>
  <c r="L359" i="6"/>
  <c r="K359" i="6"/>
  <c r="J359" i="6"/>
  <c r="I359" i="6"/>
  <c r="N358" i="6"/>
  <c r="M358" i="6"/>
  <c r="L358" i="6"/>
  <c r="K358" i="6"/>
  <c r="J358" i="6"/>
  <c r="I358" i="6"/>
  <c r="N357" i="6"/>
  <c r="M357" i="6"/>
  <c r="L357" i="6"/>
  <c r="K357" i="6"/>
  <c r="J357" i="6"/>
  <c r="I357" i="6"/>
  <c r="N356" i="6"/>
  <c r="M356" i="6"/>
  <c r="L356" i="6"/>
  <c r="K356" i="6"/>
  <c r="J356" i="6"/>
  <c r="I356" i="6"/>
  <c r="N355" i="6"/>
  <c r="M355" i="6"/>
  <c r="L355" i="6"/>
  <c r="K355" i="6"/>
  <c r="J355" i="6"/>
  <c r="I355" i="6"/>
  <c r="N354" i="6"/>
  <c r="M354" i="6"/>
  <c r="L354" i="6"/>
  <c r="K354" i="6"/>
  <c r="J354" i="6"/>
  <c r="I354" i="6"/>
  <c r="N353" i="6"/>
  <c r="M353" i="6"/>
  <c r="L353" i="6"/>
  <c r="K353" i="6"/>
  <c r="J353" i="6"/>
  <c r="I353" i="6"/>
  <c r="N352" i="6"/>
  <c r="M352" i="6"/>
  <c r="L352" i="6"/>
  <c r="K352" i="6"/>
  <c r="J352" i="6"/>
  <c r="I352" i="6"/>
  <c r="N351" i="6"/>
  <c r="M351" i="6"/>
  <c r="L351" i="6"/>
  <c r="K351" i="6"/>
  <c r="J351" i="6"/>
  <c r="I351" i="6"/>
  <c r="N350" i="6"/>
  <c r="M350" i="6"/>
  <c r="L350" i="6"/>
  <c r="K350" i="6"/>
  <c r="J350" i="6"/>
  <c r="I350" i="6"/>
  <c r="N349" i="6"/>
  <c r="M349" i="6"/>
  <c r="L349" i="6"/>
  <c r="K349" i="6"/>
  <c r="J349" i="6"/>
  <c r="I349" i="6"/>
  <c r="N348" i="6"/>
  <c r="M348" i="6"/>
  <c r="L348" i="6"/>
  <c r="K348" i="6"/>
  <c r="J348" i="6"/>
  <c r="I348" i="6"/>
  <c r="N347" i="6"/>
  <c r="M347" i="6"/>
  <c r="L347" i="6"/>
  <c r="K347" i="6"/>
  <c r="J347" i="6"/>
  <c r="I347" i="6"/>
  <c r="N346" i="6"/>
  <c r="M346" i="6"/>
  <c r="L346" i="6"/>
  <c r="K346" i="6"/>
  <c r="J346" i="6"/>
  <c r="I346" i="6"/>
  <c r="N345" i="6"/>
  <c r="M345" i="6"/>
  <c r="L345" i="6"/>
  <c r="K345" i="6"/>
  <c r="J345" i="6"/>
  <c r="I345" i="6"/>
  <c r="N344" i="6"/>
  <c r="M344" i="6"/>
  <c r="L344" i="6"/>
  <c r="K344" i="6"/>
  <c r="J344" i="6"/>
  <c r="I344" i="6"/>
  <c r="N343" i="6"/>
  <c r="M343" i="6"/>
  <c r="L343" i="6"/>
  <c r="K343" i="6"/>
  <c r="J343" i="6"/>
  <c r="I343" i="6"/>
  <c r="N342" i="6"/>
  <c r="M342" i="6"/>
  <c r="L342" i="6"/>
  <c r="K342" i="6"/>
  <c r="J342" i="6"/>
  <c r="I342" i="6"/>
  <c r="N341" i="6"/>
  <c r="M341" i="6"/>
  <c r="L341" i="6"/>
  <c r="K341" i="6"/>
  <c r="J341" i="6"/>
  <c r="I341" i="6"/>
  <c r="N340" i="6"/>
  <c r="M340" i="6"/>
  <c r="L340" i="6"/>
  <c r="K340" i="6"/>
  <c r="J340" i="6"/>
  <c r="I340" i="6"/>
  <c r="N339" i="6"/>
  <c r="M339" i="6"/>
  <c r="L339" i="6"/>
  <c r="K339" i="6"/>
  <c r="J339" i="6"/>
  <c r="I339" i="6"/>
  <c r="N338" i="6"/>
  <c r="M338" i="6"/>
  <c r="L338" i="6"/>
  <c r="K338" i="6"/>
  <c r="J338" i="6"/>
  <c r="I338" i="6"/>
  <c r="N337" i="6"/>
  <c r="M337" i="6"/>
  <c r="L337" i="6"/>
  <c r="K337" i="6"/>
  <c r="J337" i="6"/>
  <c r="I337" i="6"/>
  <c r="N336" i="6"/>
  <c r="M336" i="6"/>
  <c r="L336" i="6"/>
  <c r="K336" i="6"/>
  <c r="J336" i="6"/>
  <c r="I336" i="6"/>
  <c r="N335" i="6"/>
  <c r="M335" i="6"/>
  <c r="L335" i="6"/>
  <c r="K335" i="6"/>
  <c r="J335" i="6"/>
  <c r="I335" i="6"/>
  <c r="N334" i="6"/>
  <c r="M334" i="6"/>
  <c r="L334" i="6"/>
  <c r="K334" i="6"/>
  <c r="J334" i="6"/>
  <c r="I334" i="6"/>
  <c r="N333" i="6"/>
  <c r="M333" i="6"/>
  <c r="L333" i="6"/>
  <c r="K333" i="6"/>
  <c r="J333" i="6"/>
  <c r="I333" i="6"/>
  <c r="N332" i="6"/>
  <c r="M332" i="6"/>
  <c r="L332" i="6"/>
  <c r="K332" i="6"/>
  <c r="J332" i="6"/>
  <c r="I332" i="6"/>
  <c r="N331" i="6"/>
  <c r="M331" i="6"/>
  <c r="L331" i="6"/>
  <c r="K331" i="6"/>
  <c r="J331" i="6"/>
  <c r="I331" i="6"/>
  <c r="N330" i="6"/>
  <c r="M330" i="6"/>
  <c r="L330" i="6"/>
  <c r="K330" i="6"/>
  <c r="J330" i="6"/>
  <c r="I330" i="6"/>
  <c r="N329" i="6"/>
  <c r="M329" i="6"/>
  <c r="L329" i="6"/>
  <c r="K329" i="6"/>
  <c r="J329" i="6"/>
  <c r="I329" i="6"/>
  <c r="N328" i="6"/>
  <c r="M328" i="6"/>
  <c r="L328" i="6"/>
  <c r="K328" i="6"/>
  <c r="J328" i="6"/>
  <c r="I328" i="6"/>
  <c r="N327" i="6"/>
  <c r="M327" i="6"/>
  <c r="L327" i="6"/>
  <c r="K327" i="6"/>
  <c r="J327" i="6"/>
  <c r="I327" i="6"/>
  <c r="N326" i="6"/>
  <c r="M326" i="6"/>
  <c r="L326" i="6"/>
  <c r="K326" i="6"/>
  <c r="J326" i="6"/>
  <c r="I326" i="6"/>
  <c r="N325" i="6"/>
  <c r="M325" i="6"/>
  <c r="L325" i="6"/>
  <c r="K325" i="6"/>
  <c r="J325" i="6"/>
  <c r="I325" i="6"/>
  <c r="N324" i="6"/>
  <c r="M324" i="6"/>
  <c r="L324" i="6"/>
  <c r="K324" i="6"/>
  <c r="J324" i="6"/>
  <c r="I324" i="6"/>
  <c r="N323" i="6"/>
  <c r="M323" i="6"/>
  <c r="L323" i="6"/>
  <c r="K323" i="6"/>
  <c r="J323" i="6"/>
  <c r="I323" i="6"/>
  <c r="N322" i="6"/>
  <c r="M322" i="6"/>
  <c r="L322" i="6"/>
  <c r="K322" i="6"/>
  <c r="J322" i="6"/>
  <c r="I322" i="6"/>
  <c r="N321" i="6"/>
  <c r="M321" i="6"/>
  <c r="L321" i="6"/>
  <c r="K321" i="6"/>
  <c r="J321" i="6"/>
  <c r="I321" i="6"/>
  <c r="N320" i="6"/>
  <c r="M320" i="6"/>
  <c r="L320" i="6"/>
  <c r="K320" i="6"/>
  <c r="J320" i="6"/>
  <c r="I320" i="6"/>
  <c r="N319" i="6"/>
  <c r="M319" i="6"/>
  <c r="L319" i="6"/>
  <c r="K319" i="6"/>
  <c r="J319" i="6"/>
  <c r="I319" i="6"/>
  <c r="N318" i="6"/>
  <c r="M318" i="6"/>
  <c r="L318" i="6"/>
  <c r="K318" i="6"/>
  <c r="J318" i="6"/>
  <c r="I318" i="6"/>
  <c r="N317" i="6"/>
  <c r="M317" i="6"/>
  <c r="L317" i="6"/>
  <c r="K317" i="6"/>
  <c r="J317" i="6"/>
  <c r="I317" i="6"/>
  <c r="N316" i="6"/>
  <c r="M316" i="6"/>
  <c r="L316" i="6"/>
  <c r="K316" i="6"/>
  <c r="J316" i="6"/>
  <c r="I316" i="6"/>
  <c r="N315" i="6"/>
  <c r="M315" i="6"/>
  <c r="L315" i="6"/>
  <c r="K315" i="6"/>
  <c r="J315" i="6"/>
  <c r="I315" i="6"/>
  <c r="N314" i="6"/>
  <c r="M314" i="6"/>
  <c r="L314" i="6"/>
  <c r="K314" i="6"/>
  <c r="J314" i="6"/>
  <c r="I314" i="6"/>
  <c r="N313" i="6"/>
  <c r="M313" i="6"/>
  <c r="L313" i="6"/>
  <c r="K313" i="6"/>
  <c r="J313" i="6"/>
  <c r="I313" i="6"/>
  <c r="N312" i="6"/>
  <c r="M312" i="6"/>
  <c r="L312" i="6"/>
  <c r="K312" i="6"/>
  <c r="J312" i="6"/>
  <c r="I312" i="6"/>
  <c r="N311" i="6"/>
  <c r="M311" i="6"/>
  <c r="L311" i="6"/>
  <c r="K311" i="6"/>
  <c r="J311" i="6"/>
  <c r="I311" i="6"/>
  <c r="N310" i="6"/>
  <c r="M310" i="6"/>
  <c r="L310" i="6"/>
  <c r="K310" i="6"/>
  <c r="J310" i="6"/>
  <c r="I310" i="6"/>
  <c r="N309" i="6"/>
  <c r="M309" i="6"/>
  <c r="L309" i="6"/>
  <c r="K309" i="6"/>
  <c r="J309" i="6"/>
  <c r="I309" i="6"/>
  <c r="N308" i="6"/>
  <c r="M308" i="6"/>
  <c r="L308" i="6"/>
  <c r="K308" i="6"/>
  <c r="J308" i="6"/>
  <c r="I308" i="6"/>
  <c r="N307" i="6"/>
  <c r="M307" i="6"/>
  <c r="L307" i="6"/>
  <c r="K307" i="6"/>
  <c r="J307" i="6"/>
  <c r="I307" i="6"/>
  <c r="N306" i="6"/>
  <c r="M306" i="6"/>
  <c r="L306" i="6"/>
  <c r="K306" i="6"/>
  <c r="J306" i="6"/>
  <c r="I306" i="6"/>
  <c r="N305" i="6"/>
  <c r="M305" i="6"/>
  <c r="L305" i="6"/>
  <c r="K305" i="6"/>
  <c r="J305" i="6"/>
  <c r="I305" i="6"/>
  <c r="N304" i="6"/>
  <c r="M304" i="6"/>
  <c r="L304" i="6"/>
  <c r="K304" i="6"/>
  <c r="J304" i="6"/>
  <c r="I304" i="6"/>
  <c r="N303" i="6"/>
  <c r="M303" i="6"/>
  <c r="L303" i="6"/>
  <c r="K303" i="6"/>
  <c r="J303" i="6"/>
  <c r="I303" i="6"/>
  <c r="N302" i="6"/>
  <c r="M302" i="6"/>
  <c r="L302" i="6"/>
  <c r="K302" i="6"/>
  <c r="J302" i="6"/>
  <c r="I302" i="6"/>
  <c r="N301" i="6"/>
  <c r="M301" i="6"/>
  <c r="L301" i="6"/>
  <c r="K301" i="6"/>
  <c r="J301" i="6"/>
  <c r="I301" i="6"/>
  <c r="N300" i="6"/>
  <c r="M300" i="6"/>
  <c r="L300" i="6"/>
  <c r="K300" i="6"/>
  <c r="J300" i="6"/>
  <c r="I300" i="6"/>
  <c r="N299" i="6"/>
  <c r="M299" i="6"/>
  <c r="L299" i="6"/>
  <c r="K299" i="6"/>
  <c r="J299" i="6"/>
  <c r="I299" i="6"/>
  <c r="N298" i="6"/>
  <c r="M298" i="6"/>
  <c r="L298" i="6"/>
  <c r="K298" i="6"/>
  <c r="J298" i="6"/>
  <c r="I298" i="6"/>
  <c r="N297" i="6"/>
  <c r="M297" i="6"/>
  <c r="L297" i="6"/>
  <c r="K297" i="6"/>
  <c r="J297" i="6"/>
  <c r="I297" i="6"/>
  <c r="N296" i="6"/>
  <c r="M296" i="6"/>
  <c r="L296" i="6"/>
  <c r="K296" i="6"/>
  <c r="J296" i="6"/>
  <c r="I296" i="6"/>
  <c r="N295" i="6"/>
  <c r="M295" i="6"/>
  <c r="L295" i="6"/>
  <c r="K295" i="6"/>
  <c r="J295" i="6"/>
  <c r="I295" i="6"/>
  <c r="N294" i="6"/>
  <c r="M294" i="6"/>
  <c r="L294" i="6"/>
  <c r="K294" i="6"/>
  <c r="J294" i="6"/>
  <c r="I294" i="6"/>
  <c r="N293" i="6"/>
  <c r="M293" i="6"/>
  <c r="L293" i="6"/>
  <c r="K293" i="6"/>
  <c r="J293" i="6"/>
  <c r="I293" i="6"/>
  <c r="N292" i="6"/>
  <c r="M292" i="6"/>
  <c r="L292" i="6"/>
  <c r="K292" i="6"/>
  <c r="J292" i="6"/>
  <c r="I292" i="6"/>
  <c r="N291" i="6"/>
  <c r="M291" i="6"/>
  <c r="L291" i="6"/>
  <c r="K291" i="6"/>
  <c r="J291" i="6"/>
  <c r="I291" i="6"/>
  <c r="N290" i="6"/>
  <c r="M290" i="6"/>
  <c r="L290" i="6"/>
  <c r="K290" i="6"/>
  <c r="J290" i="6"/>
  <c r="I290" i="6"/>
  <c r="N289" i="6"/>
  <c r="M289" i="6"/>
  <c r="L289" i="6"/>
  <c r="K289" i="6"/>
  <c r="J289" i="6"/>
  <c r="I289" i="6"/>
  <c r="N288" i="6"/>
  <c r="M288" i="6"/>
  <c r="L288" i="6"/>
  <c r="K288" i="6"/>
  <c r="J288" i="6"/>
  <c r="I288" i="6"/>
  <c r="N287" i="6"/>
  <c r="M287" i="6"/>
  <c r="L287" i="6"/>
  <c r="K287" i="6"/>
  <c r="J287" i="6"/>
  <c r="I287" i="6"/>
  <c r="N286" i="6"/>
  <c r="M286" i="6"/>
  <c r="L286" i="6"/>
  <c r="K286" i="6"/>
  <c r="J286" i="6"/>
  <c r="I286" i="6"/>
  <c r="N285" i="6"/>
  <c r="M285" i="6"/>
  <c r="L285" i="6"/>
  <c r="K285" i="6"/>
  <c r="J285" i="6"/>
  <c r="I285" i="6"/>
  <c r="N284" i="6"/>
  <c r="M284" i="6"/>
  <c r="L284" i="6"/>
  <c r="K284" i="6"/>
  <c r="J284" i="6"/>
  <c r="I284" i="6"/>
  <c r="N283" i="6"/>
  <c r="M283" i="6"/>
  <c r="L283" i="6"/>
  <c r="K283" i="6"/>
  <c r="J283" i="6"/>
  <c r="I283" i="6"/>
  <c r="N282" i="6"/>
  <c r="M282" i="6"/>
  <c r="L282" i="6"/>
  <c r="K282" i="6"/>
  <c r="J282" i="6"/>
  <c r="I282" i="6"/>
  <c r="N281" i="6"/>
  <c r="M281" i="6"/>
  <c r="L281" i="6"/>
  <c r="K281" i="6"/>
  <c r="J281" i="6"/>
  <c r="I281" i="6"/>
  <c r="N280" i="6"/>
  <c r="M280" i="6"/>
  <c r="L280" i="6"/>
  <c r="K280" i="6"/>
  <c r="J280" i="6"/>
  <c r="I280" i="6"/>
  <c r="N279" i="6"/>
  <c r="M279" i="6"/>
  <c r="L279" i="6"/>
  <c r="K279" i="6"/>
  <c r="J279" i="6"/>
  <c r="I279" i="6"/>
  <c r="N278" i="6"/>
  <c r="M278" i="6"/>
  <c r="L278" i="6"/>
  <c r="K278" i="6"/>
  <c r="J278" i="6"/>
  <c r="I278" i="6"/>
  <c r="N277" i="6"/>
  <c r="M277" i="6"/>
  <c r="L277" i="6"/>
  <c r="K277" i="6"/>
  <c r="J277" i="6"/>
  <c r="I277" i="6"/>
  <c r="N276" i="6"/>
  <c r="M276" i="6"/>
  <c r="L276" i="6"/>
  <c r="K276" i="6"/>
  <c r="J276" i="6"/>
  <c r="I276" i="6"/>
  <c r="N275" i="6"/>
  <c r="M275" i="6"/>
  <c r="L275" i="6"/>
  <c r="K275" i="6"/>
  <c r="J275" i="6"/>
  <c r="I275" i="6"/>
  <c r="N274" i="6"/>
  <c r="M274" i="6"/>
  <c r="L274" i="6"/>
  <c r="K274" i="6"/>
  <c r="J274" i="6"/>
  <c r="I274" i="6"/>
  <c r="N273" i="6"/>
  <c r="M273" i="6"/>
  <c r="L273" i="6"/>
  <c r="K273" i="6"/>
  <c r="J273" i="6"/>
  <c r="I273" i="6"/>
  <c r="N272" i="6"/>
  <c r="M272" i="6"/>
  <c r="L272" i="6"/>
  <c r="K272" i="6"/>
  <c r="J272" i="6"/>
  <c r="I272" i="6"/>
  <c r="N271" i="6"/>
  <c r="M271" i="6"/>
  <c r="L271" i="6"/>
  <c r="K271" i="6"/>
  <c r="J271" i="6"/>
  <c r="I271" i="6"/>
  <c r="N270" i="6"/>
  <c r="M270" i="6"/>
  <c r="L270" i="6"/>
  <c r="K270" i="6"/>
  <c r="J270" i="6"/>
  <c r="I270" i="6"/>
  <c r="N269" i="6"/>
  <c r="M269" i="6"/>
  <c r="L269" i="6"/>
  <c r="K269" i="6"/>
  <c r="J269" i="6"/>
  <c r="I269" i="6"/>
  <c r="N268" i="6"/>
  <c r="M268" i="6"/>
  <c r="L268" i="6"/>
  <c r="K268" i="6"/>
  <c r="J268" i="6"/>
  <c r="I268" i="6"/>
  <c r="N267" i="6"/>
  <c r="M267" i="6"/>
  <c r="L267" i="6"/>
  <c r="K267" i="6"/>
  <c r="J267" i="6"/>
  <c r="I267" i="6"/>
  <c r="N266" i="6"/>
  <c r="M266" i="6"/>
  <c r="L266" i="6"/>
  <c r="K266" i="6"/>
  <c r="J266" i="6"/>
  <c r="I266" i="6"/>
  <c r="N265" i="6"/>
  <c r="M265" i="6"/>
  <c r="L265" i="6"/>
  <c r="K265" i="6"/>
  <c r="J265" i="6"/>
  <c r="I265" i="6"/>
  <c r="N264" i="6"/>
  <c r="M264" i="6"/>
  <c r="L264" i="6"/>
  <c r="K264" i="6"/>
  <c r="J264" i="6"/>
  <c r="I264" i="6"/>
  <c r="N263" i="6"/>
  <c r="M263" i="6"/>
  <c r="L263" i="6"/>
  <c r="K263" i="6"/>
  <c r="J263" i="6"/>
  <c r="I263" i="6"/>
  <c r="N262" i="6"/>
  <c r="M262" i="6"/>
  <c r="L262" i="6"/>
  <c r="K262" i="6"/>
  <c r="J262" i="6"/>
  <c r="I262" i="6"/>
  <c r="N261" i="6"/>
  <c r="M261" i="6"/>
  <c r="L261" i="6"/>
  <c r="K261" i="6"/>
  <c r="J261" i="6"/>
  <c r="I261" i="6"/>
  <c r="N260" i="6"/>
  <c r="M260" i="6"/>
  <c r="L260" i="6"/>
  <c r="K260" i="6"/>
  <c r="J260" i="6"/>
  <c r="I260" i="6"/>
  <c r="N259" i="6"/>
  <c r="M259" i="6"/>
  <c r="L259" i="6"/>
  <c r="K259" i="6"/>
  <c r="J259" i="6"/>
  <c r="I259" i="6"/>
  <c r="N258" i="6"/>
  <c r="M258" i="6"/>
  <c r="L258" i="6"/>
  <c r="K258" i="6"/>
  <c r="J258" i="6"/>
  <c r="I258" i="6"/>
  <c r="N257" i="6"/>
  <c r="M257" i="6"/>
  <c r="L257" i="6"/>
  <c r="K257" i="6"/>
  <c r="J257" i="6"/>
  <c r="I257" i="6"/>
  <c r="N256" i="6"/>
  <c r="M256" i="6"/>
  <c r="L256" i="6"/>
  <c r="K256" i="6"/>
  <c r="J256" i="6"/>
  <c r="I256" i="6"/>
  <c r="N255" i="6"/>
  <c r="M255" i="6"/>
  <c r="L255" i="6"/>
  <c r="K255" i="6"/>
  <c r="J255" i="6"/>
  <c r="I255" i="6"/>
  <c r="N254" i="6"/>
  <c r="M254" i="6"/>
  <c r="L254" i="6"/>
  <c r="K254" i="6"/>
  <c r="J254" i="6"/>
  <c r="I254" i="6"/>
  <c r="N253" i="6"/>
  <c r="M253" i="6"/>
  <c r="L253" i="6"/>
  <c r="K253" i="6"/>
  <c r="J253" i="6"/>
  <c r="I253" i="6"/>
  <c r="N252" i="6"/>
  <c r="M252" i="6"/>
  <c r="L252" i="6"/>
  <c r="K252" i="6"/>
  <c r="J252" i="6"/>
  <c r="I252" i="6"/>
  <c r="N251" i="6"/>
  <c r="M251" i="6"/>
  <c r="L251" i="6"/>
  <c r="K251" i="6"/>
  <c r="J251" i="6"/>
  <c r="I251" i="6"/>
  <c r="N250" i="6"/>
  <c r="M250" i="6"/>
  <c r="L250" i="6"/>
  <c r="K250" i="6"/>
  <c r="J250" i="6"/>
  <c r="I250" i="6"/>
  <c r="N249" i="6"/>
  <c r="M249" i="6"/>
  <c r="L249" i="6"/>
  <c r="K249" i="6"/>
  <c r="J249" i="6"/>
  <c r="I249" i="6"/>
  <c r="N248" i="6"/>
  <c r="M248" i="6"/>
  <c r="L248" i="6"/>
  <c r="K248" i="6"/>
  <c r="J248" i="6"/>
  <c r="I248" i="6"/>
  <c r="N247" i="6"/>
  <c r="M247" i="6"/>
  <c r="L247" i="6"/>
  <c r="K247" i="6"/>
  <c r="J247" i="6"/>
  <c r="I247" i="6"/>
  <c r="N246" i="6"/>
  <c r="M246" i="6"/>
  <c r="L246" i="6"/>
  <c r="K246" i="6"/>
  <c r="J246" i="6"/>
  <c r="I246" i="6"/>
  <c r="N245" i="6"/>
  <c r="M245" i="6"/>
  <c r="L245" i="6"/>
  <c r="K245" i="6"/>
  <c r="J245" i="6"/>
  <c r="I245" i="6"/>
  <c r="N244" i="6"/>
  <c r="M244" i="6"/>
  <c r="L244" i="6"/>
  <c r="K244" i="6"/>
  <c r="J244" i="6"/>
  <c r="I244" i="6"/>
  <c r="N243" i="6"/>
  <c r="M243" i="6"/>
  <c r="L243" i="6"/>
  <c r="K243" i="6"/>
  <c r="J243" i="6"/>
  <c r="I243" i="6"/>
  <c r="N242" i="6"/>
  <c r="M242" i="6"/>
  <c r="L242" i="6"/>
  <c r="K242" i="6"/>
  <c r="J242" i="6"/>
  <c r="I242" i="6"/>
  <c r="N241" i="6"/>
  <c r="M241" i="6"/>
  <c r="L241" i="6"/>
  <c r="K241" i="6"/>
  <c r="J241" i="6"/>
  <c r="I241" i="6"/>
  <c r="N240" i="6"/>
  <c r="M240" i="6"/>
  <c r="L240" i="6"/>
  <c r="K240" i="6"/>
  <c r="J240" i="6"/>
  <c r="I240" i="6"/>
  <c r="N239" i="6"/>
  <c r="M239" i="6"/>
  <c r="L239" i="6"/>
  <c r="K239" i="6"/>
  <c r="J239" i="6"/>
  <c r="I239" i="6"/>
  <c r="N238" i="6"/>
  <c r="M238" i="6"/>
  <c r="L238" i="6"/>
  <c r="K238" i="6"/>
  <c r="J238" i="6"/>
  <c r="I238" i="6"/>
  <c r="N237" i="6"/>
  <c r="M237" i="6"/>
  <c r="L237" i="6"/>
  <c r="K237" i="6"/>
  <c r="J237" i="6"/>
  <c r="I237" i="6"/>
  <c r="N236" i="6"/>
  <c r="M236" i="6"/>
  <c r="L236" i="6"/>
  <c r="K236" i="6"/>
  <c r="J236" i="6"/>
  <c r="I236" i="6"/>
  <c r="N235" i="6"/>
  <c r="M235" i="6"/>
  <c r="L235" i="6"/>
  <c r="K235" i="6"/>
  <c r="J235" i="6"/>
  <c r="I235" i="6"/>
  <c r="N234" i="6"/>
  <c r="M234" i="6"/>
  <c r="L234" i="6"/>
  <c r="K234" i="6"/>
  <c r="J234" i="6"/>
  <c r="I234" i="6"/>
  <c r="N233" i="6"/>
  <c r="M233" i="6"/>
  <c r="L233" i="6"/>
  <c r="K233" i="6"/>
  <c r="J233" i="6"/>
  <c r="I233" i="6"/>
  <c r="N232" i="6"/>
  <c r="M232" i="6"/>
  <c r="L232" i="6"/>
  <c r="K232" i="6"/>
  <c r="J232" i="6"/>
  <c r="I232" i="6"/>
  <c r="N231" i="6"/>
  <c r="M231" i="6"/>
  <c r="L231" i="6"/>
  <c r="K231" i="6"/>
  <c r="J231" i="6"/>
  <c r="I231" i="6"/>
  <c r="N230" i="6"/>
  <c r="M230" i="6"/>
  <c r="L230" i="6"/>
  <c r="K230" i="6"/>
  <c r="J230" i="6"/>
  <c r="I230" i="6"/>
  <c r="N229" i="6"/>
  <c r="M229" i="6"/>
  <c r="L229" i="6"/>
  <c r="K229" i="6"/>
  <c r="J229" i="6"/>
  <c r="I229" i="6"/>
  <c r="N228" i="6"/>
  <c r="M228" i="6"/>
  <c r="L228" i="6"/>
  <c r="K228" i="6"/>
  <c r="J228" i="6"/>
  <c r="I228" i="6"/>
  <c r="N227" i="6"/>
  <c r="M227" i="6"/>
  <c r="L227" i="6"/>
  <c r="K227" i="6"/>
  <c r="J227" i="6"/>
  <c r="I227" i="6"/>
  <c r="N226" i="6"/>
  <c r="M226" i="6"/>
  <c r="L226" i="6"/>
  <c r="K226" i="6"/>
  <c r="J226" i="6"/>
  <c r="I226" i="6"/>
  <c r="N225" i="6"/>
  <c r="M225" i="6"/>
  <c r="L225" i="6"/>
  <c r="K225" i="6"/>
  <c r="J225" i="6"/>
  <c r="I225" i="6"/>
  <c r="N224" i="6"/>
  <c r="M224" i="6"/>
  <c r="L224" i="6"/>
  <c r="K224" i="6"/>
  <c r="J224" i="6"/>
  <c r="I224" i="6"/>
  <c r="N223" i="6"/>
  <c r="M223" i="6"/>
  <c r="L223" i="6"/>
  <c r="K223" i="6"/>
  <c r="J223" i="6"/>
  <c r="I223" i="6"/>
  <c r="N222" i="6"/>
  <c r="M222" i="6"/>
  <c r="L222" i="6"/>
  <c r="K222" i="6"/>
  <c r="J222" i="6"/>
  <c r="I222" i="6"/>
  <c r="N221" i="6"/>
  <c r="M221" i="6"/>
  <c r="L221" i="6"/>
  <c r="K221" i="6"/>
  <c r="J221" i="6"/>
  <c r="I221" i="6"/>
  <c r="N220" i="6"/>
  <c r="M220" i="6"/>
  <c r="L220" i="6"/>
  <c r="K220" i="6"/>
  <c r="J220" i="6"/>
  <c r="I220" i="6"/>
  <c r="N219" i="6"/>
  <c r="M219" i="6"/>
  <c r="L219" i="6"/>
  <c r="K219" i="6"/>
  <c r="J219" i="6"/>
  <c r="I219" i="6"/>
  <c r="N218" i="6"/>
  <c r="M218" i="6"/>
  <c r="L218" i="6"/>
  <c r="K218" i="6"/>
  <c r="J218" i="6"/>
  <c r="I218" i="6"/>
  <c r="N217" i="6"/>
  <c r="M217" i="6"/>
  <c r="L217" i="6"/>
  <c r="K217" i="6"/>
  <c r="J217" i="6"/>
  <c r="I217" i="6"/>
  <c r="N216" i="6"/>
  <c r="M216" i="6"/>
  <c r="L216" i="6"/>
  <c r="K216" i="6"/>
  <c r="J216" i="6"/>
  <c r="I216" i="6"/>
  <c r="N215" i="6"/>
  <c r="M215" i="6"/>
  <c r="L215" i="6"/>
  <c r="K215" i="6"/>
  <c r="J215" i="6"/>
  <c r="I215" i="6"/>
  <c r="N214" i="6"/>
  <c r="M214" i="6"/>
  <c r="L214" i="6"/>
  <c r="K214" i="6"/>
  <c r="J214" i="6"/>
  <c r="I214" i="6"/>
  <c r="N213" i="6"/>
  <c r="M213" i="6"/>
  <c r="L213" i="6"/>
  <c r="K213" i="6"/>
  <c r="J213" i="6"/>
  <c r="I213" i="6"/>
  <c r="N212" i="6"/>
  <c r="M212" i="6"/>
  <c r="L212" i="6"/>
  <c r="K212" i="6"/>
  <c r="J212" i="6"/>
  <c r="I212" i="6"/>
  <c r="N211" i="6"/>
  <c r="M211" i="6"/>
  <c r="L211" i="6"/>
  <c r="K211" i="6"/>
  <c r="J211" i="6"/>
  <c r="I211" i="6"/>
  <c r="N210" i="6"/>
  <c r="M210" i="6"/>
  <c r="L210" i="6"/>
  <c r="K210" i="6"/>
  <c r="J210" i="6"/>
  <c r="I210" i="6"/>
  <c r="N209" i="6"/>
  <c r="M209" i="6"/>
  <c r="L209" i="6"/>
  <c r="K209" i="6"/>
  <c r="J209" i="6"/>
  <c r="I209" i="6"/>
  <c r="N208" i="6"/>
  <c r="M208" i="6"/>
  <c r="L208" i="6"/>
  <c r="K208" i="6"/>
  <c r="J208" i="6"/>
  <c r="I208" i="6"/>
  <c r="N207" i="6"/>
  <c r="M207" i="6"/>
  <c r="L207" i="6"/>
  <c r="K207" i="6"/>
  <c r="J207" i="6"/>
  <c r="I207" i="6"/>
  <c r="N206" i="6"/>
  <c r="M206" i="6"/>
  <c r="L206" i="6"/>
  <c r="K206" i="6"/>
  <c r="J206" i="6"/>
  <c r="I206" i="6"/>
  <c r="N205" i="6"/>
  <c r="M205" i="6"/>
  <c r="L205" i="6"/>
  <c r="K205" i="6"/>
  <c r="J205" i="6"/>
  <c r="I205" i="6"/>
  <c r="N204" i="6"/>
  <c r="M204" i="6"/>
  <c r="L204" i="6"/>
  <c r="K204" i="6"/>
  <c r="J204" i="6"/>
  <c r="I204" i="6"/>
  <c r="N203" i="6"/>
  <c r="M203" i="6"/>
  <c r="L203" i="6"/>
  <c r="K203" i="6"/>
  <c r="J203" i="6"/>
  <c r="I203" i="6"/>
  <c r="N202" i="6"/>
  <c r="M202" i="6"/>
  <c r="L202" i="6"/>
  <c r="K202" i="6"/>
  <c r="J202" i="6"/>
  <c r="I202" i="6"/>
  <c r="N201" i="6"/>
  <c r="M201" i="6"/>
  <c r="L201" i="6"/>
  <c r="K201" i="6"/>
  <c r="J201" i="6"/>
  <c r="I201" i="6"/>
  <c r="N200" i="6"/>
  <c r="M200" i="6"/>
  <c r="L200" i="6"/>
  <c r="K200" i="6"/>
  <c r="J200" i="6"/>
  <c r="I200" i="6"/>
  <c r="N199" i="6"/>
  <c r="M199" i="6"/>
  <c r="L199" i="6"/>
  <c r="K199" i="6"/>
  <c r="J199" i="6"/>
  <c r="I199" i="6"/>
  <c r="N198" i="6"/>
  <c r="M198" i="6"/>
  <c r="L198" i="6"/>
  <c r="K198" i="6"/>
  <c r="J198" i="6"/>
  <c r="I198" i="6"/>
  <c r="N197" i="6"/>
  <c r="M197" i="6"/>
  <c r="L197" i="6"/>
  <c r="K197" i="6"/>
  <c r="J197" i="6"/>
  <c r="I197" i="6"/>
  <c r="N196" i="6"/>
  <c r="M196" i="6"/>
  <c r="L196" i="6"/>
  <c r="K196" i="6"/>
  <c r="J196" i="6"/>
  <c r="I196" i="6"/>
  <c r="N195" i="6"/>
  <c r="M195" i="6"/>
  <c r="L195" i="6"/>
  <c r="K195" i="6"/>
  <c r="J195" i="6"/>
  <c r="I195" i="6"/>
  <c r="N194" i="6"/>
  <c r="M194" i="6"/>
  <c r="L194" i="6"/>
  <c r="K194" i="6"/>
  <c r="J194" i="6"/>
  <c r="I194" i="6"/>
  <c r="N193" i="6"/>
  <c r="M193" i="6"/>
  <c r="L193" i="6"/>
  <c r="K193" i="6"/>
  <c r="J193" i="6"/>
  <c r="I193" i="6"/>
  <c r="N192" i="6"/>
  <c r="M192" i="6"/>
  <c r="L192" i="6"/>
  <c r="K192" i="6"/>
  <c r="J192" i="6"/>
  <c r="I192" i="6"/>
  <c r="N191" i="6"/>
  <c r="M191" i="6"/>
  <c r="L191" i="6"/>
  <c r="K191" i="6"/>
  <c r="J191" i="6"/>
  <c r="I191" i="6"/>
  <c r="N190" i="6"/>
  <c r="M190" i="6"/>
  <c r="L190" i="6"/>
  <c r="K190" i="6"/>
  <c r="J190" i="6"/>
  <c r="I190" i="6"/>
  <c r="N189" i="6"/>
  <c r="M189" i="6"/>
  <c r="L189" i="6"/>
  <c r="K189" i="6"/>
  <c r="J189" i="6"/>
  <c r="I189" i="6"/>
  <c r="N188" i="6"/>
  <c r="M188" i="6"/>
  <c r="L188" i="6"/>
  <c r="K188" i="6"/>
  <c r="J188" i="6"/>
  <c r="I188" i="6"/>
  <c r="N187" i="6"/>
  <c r="M187" i="6"/>
  <c r="L187" i="6"/>
  <c r="K187" i="6"/>
  <c r="J187" i="6"/>
  <c r="I187" i="6"/>
  <c r="N186" i="6"/>
  <c r="M186" i="6"/>
  <c r="L186" i="6"/>
  <c r="K186" i="6"/>
  <c r="J186" i="6"/>
  <c r="I186" i="6"/>
  <c r="N185" i="6"/>
  <c r="M185" i="6"/>
  <c r="L185" i="6"/>
  <c r="K185" i="6"/>
  <c r="J185" i="6"/>
  <c r="I185" i="6"/>
  <c r="N184" i="6"/>
  <c r="M184" i="6"/>
  <c r="L184" i="6"/>
  <c r="K184" i="6"/>
  <c r="J184" i="6"/>
  <c r="I184" i="6"/>
  <c r="N183" i="6"/>
  <c r="M183" i="6"/>
  <c r="L183" i="6"/>
  <c r="K183" i="6"/>
  <c r="J183" i="6"/>
  <c r="I183" i="6"/>
  <c r="N182" i="6"/>
  <c r="M182" i="6"/>
  <c r="L182" i="6"/>
  <c r="K182" i="6"/>
  <c r="J182" i="6"/>
  <c r="I182" i="6"/>
  <c r="N181" i="6"/>
  <c r="M181" i="6"/>
  <c r="L181" i="6"/>
  <c r="K181" i="6"/>
  <c r="J181" i="6"/>
  <c r="I181" i="6"/>
  <c r="N180" i="6"/>
  <c r="M180" i="6"/>
  <c r="L180" i="6"/>
  <c r="K180" i="6"/>
  <c r="J180" i="6"/>
  <c r="I180" i="6"/>
  <c r="N179" i="6"/>
  <c r="M179" i="6"/>
  <c r="L179" i="6"/>
  <c r="K179" i="6"/>
  <c r="J179" i="6"/>
  <c r="I179" i="6"/>
  <c r="N178" i="6"/>
  <c r="M178" i="6"/>
  <c r="L178" i="6"/>
  <c r="K178" i="6"/>
  <c r="J178" i="6"/>
  <c r="I178" i="6"/>
  <c r="N177" i="6"/>
  <c r="M177" i="6"/>
  <c r="L177" i="6"/>
  <c r="K177" i="6"/>
  <c r="J177" i="6"/>
  <c r="I177" i="6"/>
  <c r="N176" i="6"/>
  <c r="M176" i="6"/>
  <c r="L176" i="6"/>
  <c r="K176" i="6"/>
  <c r="J176" i="6"/>
  <c r="I176" i="6"/>
  <c r="N175" i="6"/>
  <c r="M175" i="6"/>
  <c r="L175" i="6"/>
  <c r="K175" i="6"/>
  <c r="J175" i="6"/>
  <c r="I175" i="6"/>
  <c r="N174" i="6"/>
  <c r="M174" i="6"/>
  <c r="L174" i="6"/>
  <c r="K174" i="6"/>
  <c r="J174" i="6"/>
  <c r="I174" i="6"/>
  <c r="N173" i="6"/>
  <c r="M173" i="6"/>
  <c r="L173" i="6"/>
  <c r="K173" i="6"/>
  <c r="J173" i="6"/>
  <c r="I173" i="6"/>
  <c r="N172" i="6"/>
  <c r="M172" i="6"/>
  <c r="L172" i="6"/>
  <c r="K172" i="6"/>
  <c r="J172" i="6"/>
  <c r="I172" i="6"/>
  <c r="N171" i="6"/>
  <c r="M171" i="6"/>
  <c r="L171" i="6"/>
  <c r="K171" i="6"/>
  <c r="J171" i="6"/>
  <c r="I171" i="6"/>
  <c r="N170" i="6"/>
  <c r="M170" i="6"/>
  <c r="L170" i="6"/>
  <c r="K170" i="6"/>
  <c r="J170" i="6"/>
  <c r="I170" i="6"/>
  <c r="N169" i="6"/>
  <c r="M169" i="6"/>
  <c r="L169" i="6"/>
  <c r="K169" i="6"/>
  <c r="J169" i="6"/>
  <c r="I169" i="6"/>
  <c r="N168" i="6"/>
  <c r="M168" i="6"/>
  <c r="L168" i="6"/>
  <c r="K168" i="6"/>
  <c r="J168" i="6"/>
  <c r="I168" i="6"/>
  <c r="N167" i="6"/>
  <c r="M167" i="6"/>
  <c r="L167" i="6"/>
  <c r="K167" i="6"/>
  <c r="J167" i="6"/>
  <c r="I167" i="6"/>
  <c r="N166" i="6"/>
  <c r="M166" i="6"/>
  <c r="L166" i="6"/>
  <c r="K166" i="6"/>
  <c r="J166" i="6"/>
  <c r="I166" i="6"/>
  <c r="N165" i="6"/>
  <c r="M165" i="6"/>
  <c r="L165" i="6"/>
  <c r="K165" i="6"/>
  <c r="J165" i="6"/>
  <c r="I165" i="6"/>
  <c r="N164" i="6"/>
  <c r="M164" i="6"/>
  <c r="L164" i="6"/>
  <c r="K164" i="6"/>
  <c r="J164" i="6"/>
  <c r="I164" i="6"/>
  <c r="N163" i="6"/>
  <c r="M163" i="6"/>
  <c r="L163" i="6"/>
  <c r="K163" i="6"/>
  <c r="J163" i="6"/>
  <c r="I163" i="6"/>
  <c r="N162" i="6"/>
  <c r="M162" i="6"/>
  <c r="L162" i="6"/>
  <c r="K162" i="6"/>
  <c r="J162" i="6"/>
  <c r="I162" i="6"/>
  <c r="N161" i="6"/>
  <c r="M161" i="6"/>
  <c r="L161" i="6"/>
  <c r="K161" i="6"/>
  <c r="J161" i="6"/>
  <c r="I161" i="6"/>
  <c r="N160" i="6"/>
  <c r="M160" i="6"/>
  <c r="L160" i="6"/>
  <c r="K160" i="6"/>
  <c r="J160" i="6"/>
  <c r="I160" i="6"/>
  <c r="N159" i="6"/>
  <c r="M159" i="6"/>
  <c r="L159" i="6"/>
  <c r="K159" i="6"/>
  <c r="J159" i="6"/>
  <c r="I159" i="6"/>
  <c r="N158" i="6"/>
  <c r="M158" i="6"/>
  <c r="L158" i="6"/>
  <c r="K158" i="6"/>
  <c r="J158" i="6"/>
  <c r="I158" i="6"/>
  <c r="N157" i="6"/>
  <c r="M157" i="6"/>
  <c r="L157" i="6"/>
  <c r="K157" i="6"/>
  <c r="J157" i="6"/>
  <c r="I157" i="6"/>
  <c r="N156" i="6"/>
  <c r="M156" i="6"/>
  <c r="L156" i="6"/>
  <c r="K156" i="6"/>
  <c r="J156" i="6"/>
  <c r="I156" i="6"/>
  <c r="N155" i="6"/>
  <c r="M155" i="6"/>
  <c r="L155" i="6"/>
  <c r="K155" i="6"/>
  <c r="J155" i="6"/>
  <c r="I155" i="6"/>
  <c r="N154" i="6"/>
  <c r="M154" i="6"/>
  <c r="L154" i="6"/>
  <c r="K154" i="6"/>
  <c r="J154" i="6"/>
  <c r="I154" i="6"/>
  <c r="N153" i="6"/>
  <c r="M153" i="6"/>
  <c r="L153" i="6"/>
  <c r="K153" i="6"/>
  <c r="J153" i="6"/>
  <c r="I153" i="6"/>
  <c r="N152" i="6"/>
  <c r="M152" i="6"/>
  <c r="L152" i="6"/>
  <c r="K152" i="6"/>
  <c r="J152" i="6"/>
  <c r="I152" i="6"/>
  <c r="N151" i="6"/>
  <c r="M151" i="6"/>
  <c r="L151" i="6"/>
  <c r="K151" i="6"/>
  <c r="J151" i="6"/>
  <c r="I151" i="6"/>
  <c r="N150" i="6"/>
  <c r="M150" i="6"/>
  <c r="L150" i="6"/>
  <c r="K150" i="6"/>
  <c r="J150" i="6"/>
  <c r="I150" i="6"/>
  <c r="N149" i="6"/>
  <c r="M149" i="6"/>
  <c r="L149" i="6"/>
  <c r="K149" i="6"/>
  <c r="J149" i="6"/>
  <c r="I149" i="6"/>
  <c r="N148" i="6"/>
  <c r="M148" i="6"/>
  <c r="L148" i="6"/>
  <c r="K148" i="6"/>
  <c r="J148" i="6"/>
  <c r="I148" i="6"/>
  <c r="N147" i="6"/>
  <c r="M147" i="6"/>
  <c r="L147" i="6"/>
  <c r="K147" i="6"/>
  <c r="J147" i="6"/>
  <c r="I147" i="6"/>
  <c r="N146" i="6"/>
  <c r="M146" i="6"/>
  <c r="L146" i="6"/>
  <c r="K146" i="6"/>
  <c r="J146" i="6"/>
  <c r="I146" i="6"/>
  <c r="N145" i="6"/>
  <c r="M145" i="6"/>
  <c r="L145" i="6"/>
  <c r="K145" i="6"/>
  <c r="J145" i="6"/>
  <c r="I145" i="6"/>
  <c r="N144" i="6"/>
  <c r="M144" i="6"/>
  <c r="L144" i="6"/>
  <c r="K144" i="6"/>
  <c r="J144" i="6"/>
  <c r="I144" i="6"/>
  <c r="N143" i="6"/>
  <c r="M143" i="6"/>
  <c r="L143" i="6"/>
  <c r="K143" i="6"/>
  <c r="J143" i="6"/>
  <c r="I143" i="6"/>
  <c r="N142" i="6"/>
  <c r="M142" i="6"/>
  <c r="L142" i="6"/>
  <c r="K142" i="6"/>
  <c r="J142" i="6"/>
  <c r="I142" i="6"/>
  <c r="N141" i="6"/>
  <c r="M141" i="6"/>
  <c r="L141" i="6"/>
  <c r="K141" i="6"/>
  <c r="J141" i="6"/>
  <c r="I141" i="6"/>
  <c r="N140" i="6"/>
  <c r="M140" i="6"/>
  <c r="L140" i="6"/>
  <c r="K140" i="6"/>
  <c r="J140" i="6"/>
  <c r="I140" i="6"/>
  <c r="N139" i="6"/>
  <c r="M139" i="6"/>
  <c r="L139" i="6"/>
  <c r="K139" i="6"/>
  <c r="J139" i="6"/>
  <c r="I139" i="6"/>
  <c r="N138" i="6"/>
  <c r="M138" i="6"/>
  <c r="L138" i="6"/>
  <c r="K138" i="6"/>
  <c r="J138" i="6"/>
  <c r="I138" i="6"/>
  <c r="N137" i="6"/>
  <c r="M137" i="6"/>
  <c r="L137" i="6"/>
  <c r="K137" i="6"/>
  <c r="J137" i="6"/>
  <c r="I137" i="6"/>
  <c r="N136" i="6"/>
  <c r="M136" i="6"/>
  <c r="L136" i="6"/>
  <c r="K136" i="6"/>
  <c r="J136" i="6"/>
  <c r="I136" i="6"/>
  <c r="N135" i="6"/>
  <c r="M135" i="6"/>
  <c r="L135" i="6"/>
  <c r="K135" i="6"/>
  <c r="J135" i="6"/>
  <c r="I135" i="6"/>
  <c r="N134" i="6"/>
  <c r="M134" i="6"/>
  <c r="L134" i="6"/>
  <c r="K134" i="6"/>
  <c r="J134" i="6"/>
  <c r="I134" i="6"/>
  <c r="N133" i="6"/>
  <c r="M133" i="6"/>
  <c r="L133" i="6"/>
  <c r="K133" i="6"/>
  <c r="J133" i="6"/>
  <c r="I133" i="6"/>
  <c r="N132" i="6"/>
  <c r="M132" i="6"/>
  <c r="L132" i="6"/>
  <c r="K132" i="6"/>
  <c r="J132" i="6"/>
  <c r="I132" i="6"/>
  <c r="N131" i="6"/>
  <c r="M131" i="6"/>
  <c r="L131" i="6"/>
  <c r="K131" i="6"/>
  <c r="J131" i="6"/>
  <c r="I131" i="6"/>
  <c r="N130" i="6"/>
  <c r="M130" i="6"/>
  <c r="L130" i="6"/>
  <c r="K130" i="6"/>
  <c r="J130" i="6"/>
  <c r="I130" i="6"/>
  <c r="N129" i="6"/>
  <c r="M129" i="6"/>
  <c r="L129" i="6"/>
  <c r="K129" i="6"/>
  <c r="J129" i="6"/>
  <c r="I129" i="6"/>
  <c r="N128" i="6"/>
  <c r="M128" i="6"/>
  <c r="L128" i="6"/>
  <c r="K128" i="6"/>
  <c r="J128" i="6"/>
  <c r="I128" i="6"/>
  <c r="N127" i="6"/>
  <c r="M127" i="6"/>
  <c r="L127" i="6"/>
  <c r="K127" i="6"/>
  <c r="J127" i="6"/>
  <c r="I127" i="6"/>
  <c r="N126" i="6"/>
  <c r="M126" i="6"/>
  <c r="L126" i="6"/>
  <c r="K126" i="6"/>
  <c r="J126" i="6"/>
  <c r="I126" i="6"/>
  <c r="N125" i="6"/>
  <c r="M125" i="6"/>
  <c r="L125" i="6"/>
  <c r="K125" i="6"/>
  <c r="J125" i="6"/>
  <c r="I125" i="6"/>
  <c r="N124" i="6"/>
  <c r="M124" i="6"/>
  <c r="L124" i="6"/>
  <c r="K124" i="6"/>
  <c r="J124" i="6"/>
  <c r="I124" i="6"/>
  <c r="N123" i="6"/>
  <c r="M123" i="6"/>
  <c r="L123" i="6"/>
  <c r="K123" i="6"/>
  <c r="J123" i="6"/>
  <c r="I123" i="6"/>
  <c r="N122" i="6"/>
  <c r="M122" i="6"/>
  <c r="L122" i="6"/>
  <c r="K122" i="6"/>
  <c r="J122" i="6"/>
  <c r="I122" i="6"/>
  <c r="N121" i="6"/>
  <c r="M121" i="6"/>
  <c r="L121" i="6"/>
  <c r="K121" i="6"/>
  <c r="J121" i="6"/>
  <c r="I121" i="6"/>
  <c r="N120" i="6"/>
  <c r="M120" i="6"/>
  <c r="L120" i="6"/>
  <c r="K120" i="6"/>
  <c r="J120" i="6"/>
  <c r="I120" i="6"/>
  <c r="N119" i="6"/>
  <c r="M119" i="6"/>
  <c r="L119" i="6"/>
  <c r="K119" i="6"/>
  <c r="J119" i="6"/>
  <c r="I119" i="6"/>
  <c r="N118" i="6"/>
  <c r="M118" i="6"/>
  <c r="L118" i="6"/>
  <c r="K118" i="6"/>
  <c r="J118" i="6"/>
  <c r="I118" i="6"/>
  <c r="N117" i="6"/>
  <c r="M117" i="6"/>
  <c r="L117" i="6"/>
  <c r="K117" i="6"/>
  <c r="J117" i="6"/>
  <c r="I117" i="6"/>
  <c r="N116" i="6"/>
  <c r="M116" i="6"/>
  <c r="L116" i="6"/>
  <c r="K116" i="6"/>
  <c r="J116" i="6"/>
  <c r="I116" i="6"/>
  <c r="N115" i="6"/>
  <c r="M115" i="6"/>
  <c r="L115" i="6"/>
  <c r="K115" i="6"/>
  <c r="J115" i="6"/>
  <c r="I115" i="6"/>
  <c r="N114" i="6"/>
  <c r="M114" i="6"/>
  <c r="L114" i="6"/>
  <c r="K114" i="6"/>
  <c r="J114" i="6"/>
  <c r="I114" i="6"/>
  <c r="N113" i="6"/>
  <c r="M113" i="6"/>
  <c r="L113" i="6"/>
  <c r="K113" i="6"/>
  <c r="J113" i="6"/>
  <c r="I113" i="6"/>
  <c r="N112" i="6"/>
  <c r="M112" i="6"/>
  <c r="L112" i="6"/>
  <c r="K112" i="6"/>
  <c r="J112" i="6"/>
  <c r="I112" i="6"/>
  <c r="N111" i="6"/>
  <c r="M111" i="6"/>
  <c r="L111" i="6"/>
  <c r="K111" i="6"/>
  <c r="J111" i="6"/>
  <c r="I111" i="6"/>
  <c r="N110" i="6"/>
  <c r="M110" i="6"/>
  <c r="L110" i="6"/>
  <c r="K110" i="6"/>
  <c r="J110" i="6"/>
  <c r="I110" i="6"/>
  <c r="N109" i="6"/>
  <c r="M109" i="6"/>
  <c r="L109" i="6"/>
  <c r="K109" i="6"/>
  <c r="J109" i="6"/>
  <c r="I109" i="6"/>
  <c r="N108" i="6"/>
  <c r="M108" i="6"/>
  <c r="L108" i="6"/>
  <c r="K108" i="6"/>
  <c r="J108" i="6"/>
  <c r="I108" i="6"/>
  <c r="N107" i="6"/>
  <c r="M107" i="6"/>
  <c r="L107" i="6"/>
  <c r="K107" i="6"/>
  <c r="J107" i="6"/>
  <c r="I107" i="6"/>
  <c r="N106" i="6"/>
  <c r="M106" i="6"/>
  <c r="L106" i="6"/>
  <c r="K106" i="6"/>
  <c r="J106" i="6"/>
  <c r="I106" i="6"/>
  <c r="N105" i="6"/>
  <c r="M105" i="6"/>
  <c r="L105" i="6"/>
  <c r="K105" i="6"/>
  <c r="J105" i="6"/>
  <c r="I105" i="6"/>
  <c r="N104" i="6"/>
  <c r="M104" i="6"/>
  <c r="L104" i="6"/>
  <c r="K104" i="6"/>
  <c r="J104" i="6"/>
  <c r="I104" i="6"/>
  <c r="N103" i="6"/>
  <c r="M103" i="6"/>
  <c r="L103" i="6"/>
  <c r="K103" i="6"/>
  <c r="J103" i="6"/>
  <c r="I103" i="6"/>
  <c r="N102" i="6"/>
  <c r="M102" i="6"/>
  <c r="L102" i="6"/>
  <c r="K102" i="6"/>
  <c r="J102" i="6"/>
  <c r="I102" i="6"/>
  <c r="N101" i="6"/>
  <c r="M101" i="6"/>
  <c r="L101" i="6"/>
  <c r="K101" i="6"/>
  <c r="J101" i="6"/>
  <c r="I101" i="6"/>
  <c r="N100" i="6"/>
  <c r="M100" i="6"/>
  <c r="L100" i="6"/>
  <c r="K100" i="6"/>
  <c r="J100" i="6"/>
  <c r="I100" i="6"/>
  <c r="N99" i="6"/>
  <c r="M99" i="6"/>
  <c r="L99" i="6"/>
  <c r="K99" i="6"/>
  <c r="J99" i="6"/>
  <c r="I99" i="6"/>
  <c r="N98" i="6"/>
  <c r="M98" i="6"/>
  <c r="L98" i="6"/>
  <c r="K98" i="6"/>
  <c r="J98" i="6"/>
  <c r="I98" i="6"/>
  <c r="N97" i="6"/>
  <c r="M97" i="6"/>
  <c r="L97" i="6"/>
  <c r="K97" i="6"/>
  <c r="J97" i="6"/>
  <c r="I97" i="6"/>
  <c r="N96" i="6"/>
  <c r="M96" i="6"/>
  <c r="L96" i="6"/>
  <c r="K96" i="6"/>
  <c r="J96" i="6"/>
  <c r="I96" i="6"/>
  <c r="N95" i="6"/>
  <c r="M95" i="6"/>
  <c r="L95" i="6"/>
  <c r="K95" i="6"/>
  <c r="J95" i="6"/>
  <c r="I95" i="6"/>
  <c r="N94" i="6"/>
  <c r="M94" i="6"/>
  <c r="L94" i="6"/>
  <c r="K94" i="6"/>
  <c r="J94" i="6"/>
  <c r="I94" i="6"/>
  <c r="N93" i="6"/>
  <c r="M93" i="6"/>
  <c r="L93" i="6"/>
  <c r="K93" i="6"/>
  <c r="J93" i="6"/>
  <c r="I93" i="6"/>
  <c r="N92" i="6"/>
  <c r="M92" i="6"/>
  <c r="L92" i="6"/>
  <c r="K92" i="6"/>
  <c r="J92" i="6"/>
  <c r="I92" i="6"/>
  <c r="N91" i="6"/>
  <c r="M91" i="6"/>
  <c r="L91" i="6"/>
  <c r="K91" i="6"/>
  <c r="J91" i="6"/>
  <c r="I91" i="6"/>
  <c r="N90" i="6"/>
  <c r="M90" i="6"/>
  <c r="L90" i="6"/>
  <c r="K90" i="6"/>
  <c r="J90" i="6"/>
  <c r="I90" i="6"/>
  <c r="N89" i="6"/>
  <c r="M89" i="6"/>
  <c r="L89" i="6"/>
  <c r="K89" i="6"/>
  <c r="J89" i="6"/>
  <c r="I89" i="6"/>
  <c r="N88" i="6"/>
  <c r="M88" i="6"/>
  <c r="L88" i="6"/>
  <c r="K88" i="6"/>
  <c r="J88" i="6"/>
  <c r="I88" i="6"/>
  <c r="N87" i="6"/>
  <c r="M87" i="6"/>
  <c r="L87" i="6"/>
  <c r="K87" i="6"/>
  <c r="J87" i="6"/>
  <c r="I87" i="6"/>
  <c r="N86" i="6"/>
  <c r="M86" i="6"/>
  <c r="L86" i="6"/>
  <c r="K86" i="6"/>
  <c r="J86" i="6"/>
  <c r="I86" i="6"/>
  <c r="N85" i="6"/>
  <c r="M85" i="6"/>
  <c r="L85" i="6"/>
  <c r="K85" i="6"/>
  <c r="J85" i="6"/>
  <c r="I85" i="6"/>
  <c r="N84" i="6"/>
  <c r="M84" i="6"/>
  <c r="L84" i="6"/>
  <c r="K84" i="6"/>
  <c r="J84" i="6"/>
  <c r="I84" i="6"/>
  <c r="N83" i="6"/>
  <c r="M83" i="6"/>
  <c r="L83" i="6"/>
  <c r="K83" i="6"/>
  <c r="J83" i="6"/>
  <c r="I83" i="6"/>
  <c r="N82" i="6"/>
  <c r="M82" i="6"/>
  <c r="L82" i="6"/>
  <c r="K82" i="6"/>
  <c r="J82" i="6"/>
  <c r="I82" i="6"/>
  <c r="N81" i="6"/>
  <c r="M81" i="6"/>
  <c r="L81" i="6"/>
  <c r="K81" i="6"/>
  <c r="J81" i="6"/>
  <c r="I81" i="6"/>
  <c r="N80" i="6"/>
  <c r="M80" i="6"/>
  <c r="L80" i="6"/>
  <c r="K80" i="6"/>
  <c r="J80" i="6"/>
  <c r="I80" i="6"/>
  <c r="N79" i="6"/>
  <c r="M79" i="6"/>
  <c r="L79" i="6"/>
  <c r="K79" i="6"/>
  <c r="J79" i="6"/>
  <c r="I79" i="6"/>
  <c r="N78" i="6"/>
  <c r="M78" i="6"/>
  <c r="L78" i="6"/>
  <c r="K78" i="6"/>
  <c r="J78" i="6"/>
  <c r="I78" i="6"/>
  <c r="N77" i="6"/>
  <c r="M77" i="6"/>
  <c r="L77" i="6"/>
  <c r="K77" i="6"/>
  <c r="J77" i="6"/>
  <c r="I77" i="6"/>
  <c r="N76" i="6"/>
  <c r="M76" i="6"/>
  <c r="L76" i="6"/>
  <c r="K76" i="6"/>
  <c r="J76" i="6"/>
  <c r="I76" i="6"/>
  <c r="N75" i="6"/>
  <c r="M75" i="6"/>
  <c r="L75" i="6"/>
  <c r="K75" i="6"/>
  <c r="J75" i="6"/>
  <c r="I75" i="6"/>
  <c r="N74" i="6"/>
  <c r="M74" i="6"/>
  <c r="L74" i="6"/>
  <c r="K74" i="6"/>
  <c r="J74" i="6"/>
  <c r="I74" i="6"/>
  <c r="N73" i="6"/>
  <c r="M73" i="6"/>
  <c r="L73" i="6"/>
  <c r="K73" i="6"/>
  <c r="J73" i="6"/>
  <c r="I73" i="6"/>
  <c r="N72" i="6"/>
  <c r="M72" i="6"/>
  <c r="L72" i="6"/>
  <c r="K72" i="6"/>
  <c r="J72" i="6"/>
  <c r="I72" i="6"/>
  <c r="N71" i="6"/>
  <c r="M71" i="6"/>
  <c r="L71" i="6"/>
  <c r="K71" i="6"/>
  <c r="J71" i="6"/>
  <c r="I71" i="6"/>
  <c r="N70" i="6"/>
  <c r="M70" i="6"/>
  <c r="L70" i="6"/>
  <c r="K70" i="6"/>
  <c r="J70" i="6"/>
  <c r="I70" i="6"/>
  <c r="N69" i="6"/>
  <c r="M69" i="6"/>
  <c r="L69" i="6"/>
  <c r="K69" i="6"/>
  <c r="J69" i="6"/>
  <c r="I69" i="6"/>
  <c r="N68" i="6"/>
  <c r="M68" i="6"/>
  <c r="L68" i="6"/>
  <c r="K68" i="6"/>
  <c r="J68" i="6"/>
  <c r="I68" i="6"/>
  <c r="N67" i="6"/>
  <c r="M67" i="6"/>
  <c r="L67" i="6"/>
  <c r="K67" i="6"/>
  <c r="J67" i="6"/>
  <c r="I67" i="6"/>
  <c r="N66" i="6"/>
  <c r="M66" i="6"/>
  <c r="L66" i="6"/>
  <c r="K66" i="6"/>
  <c r="J66" i="6"/>
  <c r="I66" i="6"/>
  <c r="N65" i="6"/>
  <c r="M65" i="6"/>
  <c r="L65" i="6"/>
  <c r="K65" i="6"/>
  <c r="J65" i="6"/>
  <c r="I65" i="6"/>
  <c r="N64" i="6"/>
  <c r="M64" i="6"/>
  <c r="L64" i="6"/>
  <c r="K64" i="6"/>
  <c r="J64" i="6"/>
  <c r="I64" i="6"/>
  <c r="N63" i="6"/>
  <c r="M63" i="6"/>
  <c r="L63" i="6"/>
  <c r="K63" i="6"/>
  <c r="J63" i="6"/>
  <c r="I63" i="6"/>
  <c r="N62" i="6"/>
  <c r="M62" i="6"/>
  <c r="L62" i="6"/>
  <c r="K62" i="6"/>
  <c r="J62" i="6"/>
  <c r="I62" i="6"/>
  <c r="N61" i="6"/>
  <c r="M61" i="6"/>
  <c r="L61" i="6"/>
  <c r="K61" i="6"/>
  <c r="J61" i="6"/>
  <c r="I61" i="6"/>
  <c r="N60" i="6"/>
  <c r="M60" i="6"/>
  <c r="L60" i="6"/>
  <c r="K60" i="6"/>
  <c r="J60" i="6"/>
  <c r="I60" i="6"/>
  <c r="N59" i="6"/>
  <c r="M59" i="6"/>
  <c r="L59" i="6"/>
  <c r="K59" i="6"/>
  <c r="J59" i="6"/>
  <c r="I59" i="6"/>
  <c r="N58" i="6"/>
  <c r="M58" i="6"/>
  <c r="L58" i="6"/>
  <c r="K58" i="6"/>
  <c r="J58" i="6"/>
  <c r="I58" i="6"/>
  <c r="N57" i="6"/>
  <c r="M57" i="6"/>
  <c r="L57" i="6"/>
  <c r="K57" i="6"/>
  <c r="J57" i="6"/>
  <c r="I57" i="6"/>
  <c r="N56" i="6"/>
  <c r="M56" i="6"/>
  <c r="L56" i="6"/>
  <c r="K56" i="6"/>
  <c r="J56" i="6"/>
  <c r="I56" i="6"/>
  <c r="N55" i="6"/>
  <c r="M55" i="6"/>
  <c r="L55" i="6"/>
  <c r="K55" i="6"/>
  <c r="J55" i="6"/>
  <c r="I55" i="6"/>
  <c r="N54" i="6"/>
  <c r="M54" i="6"/>
  <c r="L54" i="6"/>
  <c r="K54" i="6"/>
  <c r="J54" i="6"/>
  <c r="I54" i="6"/>
  <c r="N53" i="6"/>
  <c r="M53" i="6"/>
  <c r="L53" i="6"/>
  <c r="K53" i="6"/>
  <c r="J53" i="6"/>
  <c r="I53" i="6"/>
  <c r="N52" i="6"/>
  <c r="M52" i="6"/>
  <c r="L52" i="6"/>
  <c r="K52" i="6"/>
  <c r="J52" i="6"/>
  <c r="I52" i="6"/>
  <c r="N51" i="6"/>
  <c r="M51" i="6"/>
  <c r="L51" i="6"/>
  <c r="K51" i="6"/>
  <c r="J51" i="6"/>
  <c r="I51" i="6"/>
  <c r="N50" i="6"/>
  <c r="M50" i="6"/>
  <c r="L50" i="6"/>
  <c r="K50" i="6"/>
  <c r="J50" i="6"/>
  <c r="I50" i="6"/>
  <c r="N49" i="6"/>
  <c r="M49" i="6"/>
  <c r="L49" i="6"/>
  <c r="K49" i="6"/>
  <c r="J49" i="6"/>
  <c r="I49" i="6"/>
  <c r="N48" i="6"/>
  <c r="M48" i="6"/>
  <c r="L48" i="6"/>
  <c r="K48" i="6"/>
  <c r="J48" i="6"/>
  <c r="I48" i="6"/>
  <c r="N47" i="6"/>
  <c r="M47" i="6"/>
  <c r="L47" i="6"/>
  <c r="K47" i="6"/>
  <c r="J47" i="6"/>
  <c r="I47" i="6"/>
  <c r="N46" i="6"/>
  <c r="M46" i="6"/>
  <c r="L46" i="6"/>
  <c r="K46" i="6"/>
  <c r="J46" i="6"/>
  <c r="I46" i="6"/>
  <c r="N45" i="6"/>
  <c r="M45" i="6"/>
  <c r="L45" i="6"/>
  <c r="K45" i="6"/>
  <c r="J45" i="6"/>
  <c r="I45" i="6"/>
  <c r="N44" i="6"/>
  <c r="M44" i="6"/>
  <c r="L44" i="6"/>
  <c r="K44" i="6"/>
  <c r="J44" i="6"/>
  <c r="I44" i="6"/>
  <c r="N43" i="6"/>
  <c r="M43" i="6"/>
  <c r="L43" i="6"/>
  <c r="K43" i="6"/>
  <c r="J43" i="6"/>
  <c r="I43" i="6"/>
  <c r="N42" i="6"/>
  <c r="M42" i="6"/>
  <c r="L42" i="6"/>
  <c r="K42" i="6"/>
  <c r="J42" i="6"/>
  <c r="I42" i="6"/>
  <c r="N41" i="6"/>
  <c r="M41" i="6"/>
  <c r="L41" i="6"/>
  <c r="K41" i="6"/>
  <c r="J41" i="6"/>
  <c r="I41" i="6"/>
  <c r="N40" i="6"/>
  <c r="M40" i="6"/>
  <c r="L40" i="6"/>
  <c r="K40" i="6"/>
  <c r="J40" i="6"/>
  <c r="I40" i="6"/>
  <c r="N39" i="6"/>
  <c r="M39" i="6"/>
  <c r="L39" i="6"/>
  <c r="K39" i="6"/>
  <c r="J39" i="6"/>
  <c r="I39" i="6"/>
  <c r="N38" i="6"/>
  <c r="M38" i="6"/>
  <c r="L38" i="6"/>
  <c r="K38" i="6"/>
  <c r="J38" i="6"/>
  <c r="I38" i="6"/>
  <c r="N37" i="6"/>
  <c r="M37" i="6"/>
  <c r="L37" i="6"/>
  <c r="K37" i="6"/>
  <c r="J37" i="6"/>
  <c r="I37" i="6"/>
  <c r="N36" i="6"/>
  <c r="M36" i="6"/>
  <c r="L36" i="6"/>
  <c r="K36" i="6"/>
  <c r="J36" i="6"/>
  <c r="I36" i="6"/>
  <c r="N35" i="6"/>
  <c r="M35" i="6"/>
  <c r="L35" i="6"/>
  <c r="K35" i="6"/>
  <c r="J35" i="6"/>
  <c r="I35" i="6"/>
  <c r="N34" i="6"/>
  <c r="M34" i="6"/>
  <c r="L34" i="6"/>
  <c r="K34" i="6"/>
  <c r="J34" i="6"/>
  <c r="I34" i="6"/>
  <c r="N33" i="6"/>
  <c r="M33" i="6"/>
  <c r="L33" i="6"/>
  <c r="K33" i="6"/>
  <c r="J33" i="6"/>
  <c r="I33" i="6"/>
  <c r="N32" i="6"/>
  <c r="M32" i="6"/>
  <c r="L32" i="6"/>
  <c r="K32" i="6"/>
  <c r="J32" i="6"/>
  <c r="I32" i="6"/>
  <c r="N31" i="6"/>
  <c r="M31" i="6"/>
  <c r="L31" i="6"/>
  <c r="K31" i="6"/>
  <c r="J31" i="6"/>
  <c r="I31" i="6"/>
  <c r="N30" i="6"/>
  <c r="M30" i="6"/>
  <c r="L30" i="6"/>
  <c r="K30" i="6"/>
  <c r="J30" i="6"/>
  <c r="I30" i="6"/>
  <c r="N29" i="6"/>
  <c r="M29" i="6"/>
  <c r="L29" i="6"/>
  <c r="K29" i="6"/>
  <c r="J29" i="6"/>
  <c r="I29" i="6"/>
  <c r="N28" i="6"/>
  <c r="M28" i="6"/>
  <c r="L28" i="6"/>
  <c r="K28" i="6"/>
  <c r="J28" i="6"/>
  <c r="I28" i="6"/>
  <c r="N27" i="6"/>
  <c r="M27" i="6"/>
  <c r="L27" i="6"/>
  <c r="K27" i="6"/>
  <c r="J27" i="6"/>
  <c r="I27" i="6"/>
  <c r="N26" i="6"/>
  <c r="M26" i="6"/>
  <c r="L26" i="6"/>
  <c r="K26" i="6"/>
  <c r="J26" i="6"/>
  <c r="I26" i="6"/>
  <c r="N25" i="6"/>
  <c r="M25" i="6"/>
  <c r="L25" i="6"/>
  <c r="K25" i="6"/>
  <c r="J25" i="6"/>
  <c r="I25" i="6"/>
  <c r="N24" i="6"/>
  <c r="M24" i="6"/>
  <c r="L24" i="6"/>
  <c r="K24" i="6"/>
  <c r="J24" i="6"/>
  <c r="I24" i="6"/>
  <c r="N23" i="6"/>
  <c r="M23" i="6"/>
  <c r="L23" i="6"/>
  <c r="K23" i="6"/>
  <c r="J23" i="6"/>
  <c r="I23" i="6"/>
  <c r="N22" i="6"/>
  <c r="M22" i="6"/>
  <c r="L22" i="6"/>
  <c r="K22" i="6"/>
  <c r="J22" i="6"/>
  <c r="I22" i="6"/>
  <c r="N21" i="6"/>
  <c r="M21" i="6"/>
  <c r="L21" i="6"/>
  <c r="K21" i="6"/>
  <c r="J21" i="6"/>
  <c r="I21" i="6"/>
  <c r="N20" i="6"/>
  <c r="M20" i="6"/>
  <c r="L20" i="6"/>
  <c r="K20" i="6"/>
  <c r="J20" i="6"/>
  <c r="I20" i="6"/>
  <c r="N19" i="6"/>
  <c r="M19" i="6"/>
  <c r="L19" i="6"/>
  <c r="K19" i="6"/>
  <c r="J19" i="6"/>
  <c r="I19" i="6"/>
  <c r="N18" i="6"/>
  <c r="M18" i="6"/>
  <c r="L18" i="6"/>
  <c r="K18" i="6"/>
  <c r="J18" i="6"/>
  <c r="I18" i="6"/>
  <c r="N17" i="6"/>
  <c r="M17" i="6"/>
  <c r="L17" i="6"/>
  <c r="K17" i="6"/>
  <c r="J17" i="6"/>
  <c r="I17" i="6"/>
  <c r="N16" i="6"/>
  <c r="M16" i="6"/>
  <c r="L16" i="6"/>
  <c r="K16" i="6"/>
  <c r="J16" i="6"/>
  <c r="I16" i="6"/>
  <c r="N15" i="6"/>
  <c r="M15" i="6"/>
  <c r="L15" i="6"/>
  <c r="K15" i="6"/>
  <c r="J15" i="6"/>
  <c r="I15" i="6"/>
  <c r="N14" i="6"/>
  <c r="M14" i="6"/>
  <c r="L14" i="6"/>
  <c r="K14" i="6"/>
  <c r="J14" i="6"/>
  <c r="I14" i="6"/>
  <c r="N13" i="6"/>
  <c r="M13" i="6"/>
  <c r="L13" i="6"/>
  <c r="K13" i="6"/>
  <c r="J13" i="6"/>
  <c r="I13" i="6"/>
  <c r="N12" i="6"/>
  <c r="M12" i="6"/>
  <c r="L12" i="6"/>
  <c r="K12" i="6"/>
  <c r="J12" i="6"/>
  <c r="I12" i="6"/>
  <c r="N11" i="6"/>
  <c r="M11" i="6"/>
  <c r="L11" i="6"/>
  <c r="K11" i="6"/>
  <c r="J11" i="6"/>
  <c r="I11" i="6"/>
  <c r="N10" i="6"/>
  <c r="M10" i="6"/>
  <c r="L10" i="6"/>
  <c r="K10" i="6"/>
  <c r="J10" i="6"/>
  <c r="I10" i="6"/>
  <c r="N9" i="6"/>
  <c r="M9" i="6"/>
  <c r="L9" i="6"/>
  <c r="K9" i="6"/>
  <c r="J9" i="6"/>
  <c r="I9" i="6"/>
  <c r="N8" i="6"/>
  <c r="M8" i="6"/>
  <c r="L8" i="6"/>
  <c r="K8" i="6"/>
  <c r="J8" i="6"/>
  <c r="I8" i="6"/>
  <c r="N7" i="6"/>
  <c r="M7" i="6"/>
  <c r="L7" i="6"/>
  <c r="K7" i="6"/>
  <c r="J7" i="6"/>
  <c r="I7" i="6"/>
  <c r="N6" i="6"/>
  <c r="M6" i="6"/>
  <c r="L6" i="6"/>
  <c r="K6" i="6"/>
  <c r="J6" i="6"/>
  <c r="I6" i="6"/>
  <c r="N5" i="6"/>
  <c r="M5" i="6"/>
  <c r="L5" i="6"/>
  <c r="K5" i="6"/>
  <c r="J5" i="6"/>
  <c r="I5" i="6"/>
  <c r="N4" i="6"/>
  <c r="N464" i="6" s="1"/>
  <c r="M4" i="6"/>
  <c r="M464" i="6" s="1"/>
  <c r="L4" i="6"/>
  <c r="L464" i="6" s="1"/>
  <c r="K4" i="6"/>
  <c r="K464" i="6" s="1"/>
  <c r="J4" i="6"/>
  <c r="J464" i="6" s="1"/>
  <c r="I4" i="6"/>
  <c r="I464" i="6" s="1"/>
</calcChain>
</file>

<file path=xl/sharedStrings.xml><?xml version="1.0" encoding="utf-8"?>
<sst xmlns="http://schemas.openxmlformats.org/spreadsheetml/2006/main" count="3135" uniqueCount="1035">
  <si>
    <t>No.</t>
    <phoneticPr fontId="1"/>
  </si>
  <si>
    <t>選定理由</t>
  </si>
  <si>
    <t>カテゴリー</t>
    <phoneticPr fontId="1"/>
  </si>
  <si>
    <t>種名</t>
  </si>
  <si>
    <t>コテングコウモリ</t>
  </si>
  <si>
    <t>③</t>
  </si>
  <si>
    <t>絶滅危惧Ⅱ類</t>
  </si>
  <si>
    <t>ユビナガコウモリ</t>
  </si>
  <si>
    <t>絶滅</t>
  </si>
  <si>
    <t>カワネズミ</t>
  </si>
  <si>
    <t>①③</t>
  </si>
  <si>
    <t>ヤマネ</t>
  </si>
  <si>
    <t>ニホンモモンガ</t>
  </si>
  <si>
    <t>ニホンリス</t>
  </si>
  <si>
    <t>①⑤</t>
  </si>
  <si>
    <t>ムササビ</t>
  </si>
  <si>
    <t>スナメリ</t>
  </si>
  <si>
    <t>ヒナコウモリ</t>
  </si>
  <si>
    <t>ツキノワグマ</t>
  </si>
  <si>
    <t>ニホンカモシカ</t>
  </si>
  <si>
    <t>カヤネズミ</t>
  </si>
  <si>
    <t>①</t>
  </si>
  <si>
    <t>ホンドオコジョ</t>
  </si>
  <si>
    <t>シラコバト</t>
  </si>
  <si>
    <t>①②③</t>
  </si>
  <si>
    <t>オオヨシゴイ</t>
  </si>
  <si>
    <t>①②</t>
  </si>
  <si>
    <t>ヒクイナ</t>
  </si>
  <si>
    <t>オオジシギ</t>
  </si>
  <si>
    <t>オジロワシ</t>
  </si>
  <si>
    <t>②③</t>
  </si>
  <si>
    <t>アカショウビン</t>
  </si>
  <si>
    <t>イワヒバリ</t>
  </si>
  <si>
    <t>オオヒシクイ</t>
  </si>
  <si>
    <t>②</t>
  </si>
  <si>
    <t>コクガン</t>
  </si>
  <si>
    <t>サンカノゴイ</t>
  </si>
  <si>
    <t>ササゴイ</t>
  </si>
  <si>
    <t>クロサギ</t>
  </si>
  <si>
    <t>クロツラヘラサギ</t>
  </si>
  <si>
    <t>カッコウ</t>
  </si>
  <si>
    <t>キリアイ</t>
  </si>
  <si>
    <t>タマシギ</t>
  </si>
  <si>
    <t>①②③④</t>
  </si>
  <si>
    <t>オオワシ</t>
  </si>
  <si>
    <t>チュウヒ</t>
  </si>
  <si>
    <t>イヌワシ</t>
  </si>
  <si>
    <t>クマタカ</t>
  </si>
  <si>
    <t>コノハズク</t>
  </si>
  <si>
    <t>アオバズク</t>
  </si>
  <si>
    <t>ヤマセミ</t>
  </si>
  <si>
    <t>オオセッカ</t>
  </si>
  <si>
    <t>コヨシキリ</t>
  </si>
  <si>
    <t>ゴジュウカラ</t>
  </si>
  <si>
    <t>コマドリ</t>
  </si>
  <si>
    <t>①②④</t>
  </si>
  <si>
    <t>ホオアカ</t>
  </si>
  <si>
    <t>ウズラ</t>
  </si>
  <si>
    <t>トモエガモ</t>
  </si>
  <si>
    <t>ヒメウ</t>
  </si>
  <si>
    <t>ヨシゴイ</t>
  </si>
  <si>
    <t>アマサギ</t>
  </si>
  <si>
    <t>ジュウイチ</t>
  </si>
  <si>
    <t>イカルチドリ</t>
  </si>
  <si>
    <t>①④</t>
  </si>
  <si>
    <t>シロチドリ</t>
  </si>
  <si>
    <t>セイタカシギ</t>
  </si>
  <si>
    <t>オオハシシギ</t>
  </si>
  <si>
    <t>オオソリハシシギ</t>
  </si>
  <si>
    <t>アカアシシギ</t>
  </si>
  <si>
    <t>ツバメチドリ</t>
  </si>
  <si>
    <t>コアジサシ</t>
  </si>
  <si>
    <t>ハチクマ</t>
  </si>
  <si>
    <t>サシバ</t>
  </si>
  <si>
    <t>オオアカゲラ</t>
  </si>
  <si>
    <t>ハヤブサ</t>
  </si>
  <si>
    <t>サンショウクイ</t>
  </si>
  <si>
    <t>コシアカツバメ</t>
  </si>
  <si>
    <t>コジュリン</t>
  </si>
  <si>
    <t>オシドリ</t>
  </si>
  <si>
    <t>カワアイサ</t>
  </si>
  <si>
    <t>カイツブリ</t>
  </si>
  <si>
    <t>ケリ</t>
  </si>
  <si>
    <t>アオシギ</t>
  </si>
  <si>
    <t>オグロシギ</t>
  </si>
  <si>
    <t>ツルシギ</t>
  </si>
  <si>
    <t>ハマシギ</t>
  </si>
  <si>
    <t>オオタカ</t>
  </si>
  <si>
    <t>マミジロ</t>
  </si>
  <si>
    <t>ミゾゴイ</t>
  </si>
  <si>
    <t>ヨタカ</t>
  </si>
  <si>
    <t>ヒメアマツバメ</t>
  </si>
  <si>
    <t>ウミガラス</t>
  </si>
  <si>
    <t>ケイマフリ</t>
  </si>
  <si>
    <t>ハイタカ</t>
  </si>
  <si>
    <t>アリスイ</t>
  </si>
  <si>
    <t>コサメビタキ</t>
  </si>
  <si>
    <t>ノジコ</t>
  </si>
  <si>
    <t>アカウミガメ</t>
  </si>
  <si>
    <t>タカチホヘビ</t>
  </si>
  <si>
    <t>シロマダラ</t>
  </si>
  <si>
    <t>ニホンイシガメ</t>
  </si>
  <si>
    <t>①②⑤</t>
  </si>
  <si>
    <t>ニホンスッポン</t>
  </si>
  <si>
    <t>ヒバカリ</t>
  </si>
  <si>
    <t>①③④</t>
  </si>
  <si>
    <t>ハコネサンショウウオ</t>
  </si>
  <si>
    <t>クロサンショウウオ</t>
  </si>
  <si>
    <t>アカハライモリ</t>
  </si>
  <si>
    <t>タゴガエル</t>
  </si>
  <si>
    <t>カジカガエル</t>
  </si>
  <si>
    <t>アズマヒキガエル</t>
  </si>
  <si>
    <t>ツチガエル</t>
  </si>
  <si>
    <t>トウキョウダルマガエル</t>
  </si>
  <si>
    <t>ニシン湖沼系群</t>
  </si>
  <si>
    <t>ゼニタナゴ</t>
  </si>
  <si>
    <t>ニッコウイワナ</t>
  </si>
  <si>
    <t>ヤマメ無斑型</t>
  </si>
  <si>
    <t>①③⑥</t>
  </si>
  <si>
    <t>ゴクラクハゼ</t>
  </si>
  <si>
    <t>マサゴハゼ</t>
  </si>
  <si>
    <t>タナゴ</t>
  </si>
  <si>
    <t>アカヒレタビラ</t>
  </si>
  <si>
    <t>スナヤツメ北方種</t>
  </si>
  <si>
    <t>ヤリタナゴ</t>
  </si>
  <si>
    <t>ホトケドジョウ</t>
  </si>
  <si>
    <t>ギバチ</t>
  </si>
  <si>
    <t>ウツセミカジカ</t>
  </si>
  <si>
    <t>①②⑥</t>
  </si>
  <si>
    <t>カジカ</t>
  </si>
  <si>
    <t>シロウオ</t>
  </si>
  <si>
    <t>ミミズハゼ</t>
  </si>
  <si>
    <t>ジュズカケハゼ</t>
  </si>
  <si>
    <t>ヒモハゼ</t>
  </si>
  <si>
    <t>ニホンウナギ</t>
  </si>
  <si>
    <t>キンブナ</t>
  </si>
  <si>
    <t>シマドジョウ</t>
  </si>
  <si>
    <t>ミナミメダカ</t>
  </si>
  <si>
    <t>①②③⑤</t>
  </si>
  <si>
    <t>クルメサヨリ</t>
  </si>
  <si>
    <t>オオヨシノボリ</t>
  </si>
  <si>
    <t>エドハゼ</t>
  </si>
  <si>
    <t>ビリンゴ</t>
  </si>
  <si>
    <t>カワヤツメ</t>
  </si>
  <si>
    <t>ミツバヤツメ</t>
  </si>
  <si>
    <t>ミヤコタナゴ</t>
  </si>
  <si>
    <t>ニホンイトヨ</t>
  </si>
  <si>
    <t>カワアナゴ</t>
  </si>
  <si>
    <t>ボウズハゼ</t>
  </si>
  <si>
    <t>イドミミズハゼ</t>
  </si>
  <si>
    <t>アカツキシロカゲロウ</t>
  </si>
  <si>
    <t>メガネサナエ</t>
  </si>
  <si>
    <t>オオキトンボ</t>
  </si>
  <si>
    <t>ベッコウトンボ</t>
  </si>
  <si>
    <t>コバネアオイトトンボ</t>
  </si>
  <si>
    <t>ベニイトトンボ</t>
  </si>
  <si>
    <t>オオセスジイトトンボ</t>
  </si>
  <si>
    <t>ヒヌマイトトンボ</t>
  </si>
  <si>
    <t>オオモノサシトンボ</t>
  </si>
  <si>
    <t>キトンボ</t>
  </si>
  <si>
    <t>オツネントンボ</t>
  </si>
  <si>
    <t>ネアカヨシヤンマ</t>
  </si>
  <si>
    <t>モイワサナエ</t>
  </si>
  <si>
    <t>タカネトンボ</t>
  </si>
  <si>
    <t>ハネビロエゾトンボ</t>
  </si>
  <si>
    <t>キイロヤマトンボ</t>
  </si>
  <si>
    <t>リスアカネ</t>
  </si>
  <si>
    <t>ヒメアカネ</t>
  </si>
  <si>
    <t>アオハダトンボ</t>
  </si>
  <si>
    <t>キイトトンボ</t>
  </si>
  <si>
    <t>オゼイトトンボ</t>
  </si>
  <si>
    <t>セスジイトトンボ</t>
  </si>
  <si>
    <t>ムスジイトトンボ</t>
  </si>
  <si>
    <t>モートンイトトンボ</t>
  </si>
  <si>
    <t>ムカシトンボ</t>
  </si>
  <si>
    <t>サラサヤンマ</t>
  </si>
  <si>
    <t>アオヤンマ</t>
  </si>
  <si>
    <t>マダラヤンマ</t>
  </si>
  <si>
    <t>ルリボシヤンマ</t>
  </si>
  <si>
    <t>キイロサナエ</t>
  </si>
  <si>
    <t>ナゴヤサナエ</t>
  </si>
  <si>
    <t>トラフトンボ</t>
  </si>
  <si>
    <t>コノシメトンボ</t>
  </si>
  <si>
    <t>ミヤマアカネ</t>
  </si>
  <si>
    <t>ネキトンボ</t>
  </si>
  <si>
    <t>ハッチョウトンボ</t>
  </si>
  <si>
    <t>ハラビロトンボ</t>
  </si>
  <si>
    <t>ヨツボシトンボ</t>
  </si>
  <si>
    <t>トワダカワゲラ</t>
  </si>
  <si>
    <t>シノビアミメカワゲラ</t>
  </si>
  <si>
    <t>ガロアムシ</t>
  </si>
  <si>
    <t>クロツヤコオロギ</t>
  </si>
  <si>
    <t>オオクサキリ</t>
  </si>
  <si>
    <t>カスミササキリ</t>
  </si>
  <si>
    <t>クツワムシ</t>
  </si>
  <si>
    <t>ハマスズ</t>
  </si>
  <si>
    <t>リュウキュウチビスズ</t>
  </si>
  <si>
    <t>ヤマトマダラバッタ</t>
  </si>
  <si>
    <t>カワラバッタ</t>
  </si>
  <si>
    <t>コガタコオロギ</t>
  </si>
  <si>
    <t>マツムシ</t>
  </si>
  <si>
    <t>カヤコオロギ</t>
  </si>
  <si>
    <t>セグロイナゴ</t>
  </si>
  <si>
    <t>イナゴモドキ</t>
  </si>
  <si>
    <t>ウスバカマキリ</t>
  </si>
  <si>
    <t>ババアメンボ</t>
  </si>
  <si>
    <t>ホッケミズムシ</t>
  </si>
  <si>
    <t>ヘリカメムシ</t>
  </si>
  <si>
    <t>アズキヘリカメムシ</t>
  </si>
  <si>
    <t>イシハラカメムシ</t>
  </si>
  <si>
    <t>フタテンカメムシ</t>
  </si>
  <si>
    <t>エサキアメンボ</t>
  </si>
  <si>
    <t>ミヤケミズムシ</t>
  </si>
  <si>
    <t>コエゾゼミ</t>
  </si>
  <si>
    <t>アカエゾゼミ</t>
  </si>
  <si>
    <t>ハリサシガメ</t>
  </si>
  <si>
    <t>ヒウラカメムシ</t>
  </si>
  <si>
    <t>ハネナシアメンボ</t>
  </si>
  <si>
    <t>コオイムシ</t>
  </si>
  <si>
    <t>ヨツボシカメムシ</t>
  </si>
  <si>
    <t>フトハサミツノカメムシ</t>
  </si>
  <si>
    <t>ヒメハルゼミ</t>
  </si>
  <si>
    <t>ハルゼミ</t>
  </si>
  <si>
    <t>タガメ</t>
  </si>
  <si>
    <t>ベニモンマキサシガメ</t>
  </si>
  <si>
    <t>ヒメマダラナガカメムシ</t>
  </si>
  <si>
    <t>ナカボシカメムシ</t>
  </si>
  <si>
    <t>オオクチブトカメムシ</t>
  </si>
  <si>
    <t>モンキツノカメムシ</t>
  </si>
  <si>
    <t>オオツノカメムシ</t>
  </si>
  <si>
    <t>キントキクサカゲロウ</t>
  </si>
  <si>
    <t>クシヒゲカゲロウ</t>
  </si>
  <si>
    <t>オオウスバカゲロウ</t>
  </si>
  <si>
    <t>アヤホソバヒメカゲロウ</t>
  </si>
  <si>
    <t>ナナホシクサカゲロウ</t>
  </si>
  <si>
    <t>ヤマトセンブリ</t>
  </si>
  <si>
    <t>コブヤハズカミキリ</t>
  </si>
  <si>
    <t>ヒメビロウドカミキリ</t>
  </si>
  <si>
    <t>アオヘリアオゴミムシ</t>
  </si>
  <si>
    <t>アカツヤドロムシ</t>
  </si>
  <si>
    <t>コガタノゲンゴロウ</t>
  </si>
  <si>
    <t>アサカミキリ</t>
  </si>
  <si>
    <t>カミヤコガシラミズムシ</t>
  </si>
  <si>
    <t>ゲンゴロウ</t>
  </si>
  <si>
    <t>コミズスマシ</t>
  </si>
  <si>
    <t>ヒメキイロマグソコガネ</t>
  </si>
  <si>
    <t>セスジガムシ</t>
  </si>
  <si>
    <t>ヨツボシカミキリ</t>
  </si>
  <si>
    <t>オオコブスジコガネ</t>
  </si>
  <si>
    <t>②③④</t>
  </si>
  <si>
    <t>アオマダラタマムシ</t>
  </si>
  <si>
    <t>アイヌハンミョウ</t>
  </si>
  <si>
    <t>オオクワガタ</t>
  </si>
  <si>
    <t>ミヤマダイコクコガネ</t>
  </si>
  <si>
    <t>オオチャイロハナムグリ</t>
  </si>
  <si>
    <t>ベーツヒラタカミキリ</t>
  </si>
  <si>
    <t>オオルリハムシ</t>
  </si>
  <si>
    <t>ガムシ</t>
  </si>
  <si>
    <t>アシナガミゾドロムシ</t>
  </si>
  <si>
    <t>キベリマルクビゴミムシ</t>
  </si>
  <si>
    <t>チビアオゴミムシ</t>
  </si>
  <si>
    <t>コウベツブゲンゴロウ</t>
  </si>
  <si>
    <t>マルガタゲンゴロウ</t>
  </si>
  <si>
    <t>コオナガミズスマシ</t>
  </si>
  <si>
    <t>ケスジドロムシ</t>
  </si>
  <si>
    <t>オビヒメコメツキモドキ</t>
  </si>
  <si>
    <t>マルケシゲンゴロウ</t>
  </si>
  <si>
    <t>マルチビゲンゴロウ</t>
  </si>
  <si>
    <t>クロゲンゴロウ</t>
  </si>
  <si>
    <t>オオミズスマシ</t>
  </si>
  <si>
    <t>キボシツブゲンゴロウ</t>
  </si>
  <si>
    <t>ツクバホソナガゴミムシ</t>
  </si>
  <si>
    <t>セアカオサムシ</t>
  </si>
  <si>
    <t>エグリゴミムシ</t>
  </si>
  <si>
    <t>ヤマトタマムシ</t>
  </si>
  <si>
    <t>ゲンジボタル</t>
  </si>
  <si>
    <t>キイロジョウカイ</t>
  </si>
  <si>
    <t>アカガネネクイハムシ</t>
  </si>
  <si>
    <t>サシゲチビタマムシ</t>
  </si>
  <si>
    <t>ツヤヒメオオキノコ</t>
  </si>
  <si>
    <t>キイロテントウダマシ</t>
  </si>
  <si>
    <t>ルリナガクチキ</t>
  </si>
  <si>
    <t>カタビロハムシ</t>
  </si>
  <si>
    <t>キンイロネクイハムシ</t>
  </si>
  <si>
    <t>サトウナガタマムシ</t>
  </si>
  <si>
    <t>ヤマトオサムシダマシ</t>
  </si>
  <si>
    <t>ヒロオビシリアゲ</t>
  </si>
  <si>
    <t>オオウラギンヒョウモン</t>
  </si>
  <si>
    <t>ヒョウモンモドキ</t>
  </si>
  <si>
    <t>③④</t>
  </si>
  <si>
    <t>ヒメシロチョウ</t>
  </si>
  <si>
    <t>カラスシジミ</t>
  </si>
  <si>
    <t>クロシジミ</t>
  </si>
  <si>
    <t>キバネセセリ</t>
  </si>
  <si>
    <t>チャマダラセセリ</t>
  </si>
  <si>
    <t>ホシチャバネセセリ</t>
  </si>
  <si>
    <t>スジボソヤマキチョウ</t>
  </si>
  <si>
    <t>ツマグロキチョウ</t>
  </si>
  <si>
    <t>ウラジロミドリシジミ</t>
  </si>
  <si>
    <t>ハヤシミドリシジミ</t>
  </si>
  <si>
    <t>ヒメシジミ</t>
  </si>
  <si>
    <t>ミヤマカラスシジミ</t>
  </si>
  <si>
    <t>ムモンアカシジミ</t>
  </si>
  <si>
    <t>ギンイチモンジセセリ</t>
  </si>
  <si>
    <t>コキマダラセセリ</t>
  </si>
  <si>
    <t>スジグロチャバネセセリ</t>
  </si>
  <si>
    <t>ウラキンシジミ</t>
  </si>
  <si>
    <t>ジョウザンミドリシジミ</t>
  </si>
  <si>
    <t>ウラギンスジヒョウモン</t>
  </si>
  <si>
    <t>オオムラサキ</t>
  </si>
  <si>
    <t>ヒメキマダラヒカゲ</t>
  </si>
  <si>
    <t>アイノミドリシジミ</t>
  </si>
  <si>
    <t>ウスイロオナガシジミ</t>
  </si>
  <si>
    <t>ウラクロシジミ</t>
  </si>
  <si>
    <t>ウラゴマダラシジミ</t>
  </si>
  <si>
    <t>エゾミドリシジミ</t>
  </si>
  <si>
    <t>オナガシジミ</t>
  </si>
  <si>
    <t>クロミドリシジミ</t>
  </si>
  <si>
    <t>フジミドリシジミ</t>
  </si>
  <si>
    <t>オオヒカゲ</t>
  </si>
  <si>
    <t>マエアカヒトリ</t>
  </si>
  <si>
    <t>ミツモンケンモン</t>
  </si>
  <si>
    <t>オオチャバネヨトウ</t>
  </si>
  <si>
    <t>イチモジヒメヨトウ</t>
  </si>
  <si>
    <t>ネスジシャチホコ</t>
  </si>
  <si>
    <t>マエジロシャチホコ</t>
  </si>
  <si>
    <t>ハスオビアツバ</t>
  </si>
  <si>
    <t>フタテンツヅリガ</t>
  </si>
  <si>
    <t>ミツシロモンノメイガ</t>
  </si>
  <si>
    <t>ノコバアオシャク</t>
  </si>
  <si>
    <t>フチグロトゲエダシャク</t>
  </si>
  <si>
    <t>ウスズミカレハ</t>
  </si>
  <si>
    <t>ヒメカレハ</t>
  </si>
  <si>
    <t>オナガミズアオ</t>
  </si>
  <si>
    <t>ヤママユ</t>
  </si>
  <si>
    <t>キスジウスキヨトウ</t>
  </si>
  <si>
    <t>ウスミミモンキリガ</t>
  </si>
  <si>
    <t>オオシロテンクチバ</t>
  </si>
  <si>
    <t>ユミモンクチバ</t>
  </si>
  <si>
    <t>ネグロアツバ</t>
  </si>
  <si>
    <t>ギンボシツツトビケラ</t>
  </si>
  <si>
    <t>ヒヌマセトトビケラ</t>
  </si>
  <si>
    <t>アイシマトビケラ</t>
  </si>
  <si>
    <t>ナガレエグリトビケラ</t>
  </si>
  <si>
    <t>スジトビケラ</t>
  </si>
  <si>
    <t>ヤマトアシナガバチ</t>
  </si>
  <si>
    <t>ハラナガハムシドロバチ</t>
  </si>
  <si>
    <t>ヤマトスナハキバチ</t>
  </si>
  <si>
    <t>ニッポンハナダカバチ</t>
  </si>
  <si>
    <t>トモンハナバチ</t>
  </si>
  <si>
    <t>シロスジフトハナバチ</t>
  </si>
  <si>
    <t>エゾアカヤマアリ</t>
  </si>
  <si>
    <t>トゲアリ</t>
  </si>
  <si>
    <t>ウマノオバチ</t>
  </si>
  <si>
    <t>キアシナガバチ</t>
  </si>
  <si>
    <t>ホシトガリハナバチ</t>
  </si>
  <si>
    <t>オオマルハナバチ</t>
  </si>
  <si>
    <t>ナミルリモンハナバチ</t>
  </si>
  <si>
    <t>ニトベギングチ</t>
  </si>
  <si>
    <t>アオスジクモバチ</t>
  </si>
  <si>
    <t>クズハキリバチ</t>
  </si>
  <si>
    <t>クロマルハナバチ</t>
  </si>
  <si>
    <t>③⑤</t>
  </si>
  <si>
    <t>スギハラクモバチ</t>
  </si>
  <si>
    <t>イソコモリグモ</t>
  </si>
  <si>
    <t>ワスレナグモ</t>
  </si>
  <si>
    <t>カネコトタテグモ</t>
  </si>
  <si>
    <t>キシノウエトタテグモ</t>
  </si>
  <si>
    <t>キノボリトタテグモ</t>
  </si>
  <si>
    <t>ハナサラグモ</t>
  </si>
  <si>
    <t>アブクマホラヒメグモ</t>
  </si>
  <si>
    <t>コガネグモ</t>
  </si>
  <si>
    <t>コアシダカグモ</t>
  </si>
  <si>
    <t>ナガイヅツグモ</t>
  </si>
  <si>
    <t>シロカイメン</t>
  </si>
  <si>
    <t>ヨコトネカイメン</t>
  </si>
  <si>
    <t>エダヒドラ</t>
  </si>
  <si>
    <t>カントウイドウズムシ</t>
  </si>
  <si>
    <t>カズメウズムシ</t>
  </si>
  <si>
    <t>ミヤマウズムシ</t>
  </si>
  <si>
    <t>ヒヌマヒモムシ</t>
  </si>
  <si>
    <t>チビキスイヒモムシ</t>
  </si>
  <si>
    <t>ヒメキスイヒモムシ</t>
  </si>
  <si>
    <t>イシマキガイ</t>
  </si>
  <si>
    <t>ホラアナゴマオカチグサ</t>
  </si>
  <si>
    <t>カワグチツボ</t>
  </si>
  <si>
    <t>ヤセキセルモドキ</t>
  </si>
  <si>
    <t>ツクバビロウドマイマイ</t>
  </si>
  <si>
    <t>ヨシダカワザンショウ</t>
  </si>
  <si>
    <t>スナガイ</t>
  </si>
  <si>
    <t>ナタネキバサナギ</t>
  </si>
  <si>
    <t>ムシオイガイ</t>
  </si>
  <si>
    <t>ヒラドカワザンショウ</t>
  </si>
  <si>
    <t>クリイロカワザンショウ</t>
  </si>
  <si>
    <t>ミズゴマツボ</t>
  </si>
  <si>
    <t>モノアラガイ</t>
  </si>
  <si>
    <t>ミズコハクガイ</t>
  </si>
  <si>
    <t>ハブタエギセル</t>
  </si>
  <si>
    <t>レンズガイ</t>
  </si>
  <si>
    <t>スジキビ</t>
  </si>
  <si>
    <t>ヤマキサゴ</t>
  </si>
  <si>
    <t>ヤマタニシ</t>
  </si>
  <si>
    <t>マルタニシ</t>
  </si>
  <si>
    <t>ヒラマキミズマイマイ</t>
  </si>
  <si>
    <t>ヒラマキモドキ</t>
  </si>
  <si>
    <t>ナガオカモノアラガイ</t>
  </si>
  <si>
    <t>キセルモドキ</t>
  </si>
  <si>
    <t>ヒメギセル</t>
  </si>
  <si>
    <t>オオタキコギセル</t>
  </si>
  <si>
    <t>ナミコギセル</t>
  </si>
  <si>
    <t>パツラマイマイ</t>
  </si>
  <si>
    <t>ウメムラシタラ</t>
  </si>
  <si>
    <t>タカキビ</t>
  </si>
  <si>
    <t>ヒメカサキビ</t>
  </si>
  <si>
    <t>ヒメハリマキビ</t>
  </si>
  <si>
    <t>ヒゼンキビ</t>
  </si>
  <si>
    <t>コケラマイマイ</t>
  </si>
  <si>
    <t>トウキョウヒラマキ</t>
  </si>
  <si>
    <t>コウフオカモノアラガイ</t>
  </si>
  <si>
    <t>マルナタネ</t>
  </si>
  <si>
    <t>ハクサンベッコウ</t>
  </si>
  <si>
    <t>エゾヒメベッコウ</t>
  </si>
  <si>
    <t>エナクリイロベッコウ</t>
  </si>
  <si>
    <t>ヒラベッコウ</t>
  </si>
  <si>
    <t>ニッコウヒラベッコウ</t>
  </si>
  <si>
    <t>オオタニシ</t>
  </si>
  <si>
    <t>イマムラミジンツボ</t>
  </si>
  <si>
    <t>マメタニシ</t>
  </si>
  <si>
    <t>ヤマトキバサナギ</t>
  </si>
  <si>
    <t>カワシンジュガイ</t>
  </si>
  <si>
    <t>カラスガイ</t>
  </si>
  <si>
    <t>サビシラトリ</t>
  </si>
  <si>
    <t>マツカサガイ</t>
  </si>
  <si>
    <t>ヨコハマシジラガイ</t>
  </si>
  <si>
    <t>マシジミ</t>
  </si>
  <si>
    <t>①⑤⑥</t>
  </si>
  <si>
    <t>イシガイ</t>
  </si>
  <si>
    <t>フネドブガイ</t>
  </si>
  <si>
    <t>イトメ</t>
  </si>
  <si>
    <t>シダレイトゴカイの一種</t>
  </si>
  <si>
    <t>ドロオニスピオ</t>
  </si>
  <si>
    <t>アリアケモドキ</t>
  </si>
  <si>
    <t>ヌマエビ</t>
  </si>
  <si>
    <t>ハマガニ</t>
  </si>
  <si>
    <t>ヤマトオサガニ</t>
  </si>
  <si>
    <t>コメツキガニ</t>
  </si>
  <si>
    <t>チゴガニ</t>
  </si>
  <si>
    <t>ヒヌマヨコエビ</t>
  </si>
  <si>
    <t>ヌカエビ</t>
  </si>
  <si>
    <t>ミゾレヌマエビ</t>
  </si>
  <si>
    <t>モクズガニ</t>
  </si>
  <si>
    <t>②④</t>
  </si>
  <si>
    <t>アカテガニ</t>
  </si>
  <si>
    <t>フタバカクガニ</t>
  </si>
  <si>
    <t>ヒメテンコケムシ</t>
  </si>
  <si>
    <t>カンテンコケムシ</t>
  </si>
  <si>
    <t>情報不足1注目種</t>
  </si>
  <si>
    <t>情報不足2現状不明種</t>
  </si>
  <si>
    <t>ツクバハコネサンショウウオ</t>
  </si>
  <si>
    <t>バンダイハコネサンショウウオ</t>
  </si>
  <si>
    <t>トウキョウサンショウウオ</t>
  </si>
  <si>
    <t>フタマタスナウミナナフシ</t>
  </si>
  <si>
    <t>ヒメヒラマキミズマイマイ</t>
  </si>
  <si>
    <t>ヒナタムシヤドリカワザンショウ</t>
  </si>
  <si>
    <t>ゴマガイ（ウゼンゴマガイ）</t>
  </si>
  <si>
    <t>カタヤマガイ（ミヤイリガイ）</t>
  </si>
  <si>
    <t>テラニシクサアリ（テラニシケアリ）</t>
  </si>
  <si>
    <t>アマクサヤドリコハナバチ</t>
  </si>
  <si>
    <t>シロスジフデアシハナバチ</t>
  </si>
  <si>
    <t>サイジョウハムシドロバチ</t>
  </si>
  <si>
    <t>チョウモウコヒゲナガトビケラ</t>
  </si>
  <si>
    <t>ウスバアゲハ（ウスバシロチョウ）</t>
  </si>
  <si>
    <t>ガガンボモドキ（ヤマトガガンボモドキ）</t>
  </si>
  <si>
    <t>ムナグロチャイロテントウ</t>
  </si>
  <si>
    <t>スネケブカヒロコバネカミキリ</t>
  </si>
  <si>
    <t>ワタラセミズギワアリモドキ</t>
  </si>
  <si>
    <t>ヤマトヒメメダカカッコウムシ</t>
  </si>
  <si>
    <t>キベリクロヒメゲンゴロウ</t>
  </si>
  <si>
    <t>オオネクイハムシ（オオミズクサハムシ）</t>
  </si>
  <si>
    <t>ヨコヤマヒゲナガカミキリ</t>
  </si>
  <si>
    <t>キボシチビコツブゲンゴロウ</t>
  </si>
  <si>
    <t>オオイチモンジシマゲンゴロウ</t>
  </si>
  <si>
    <t>オオヒラタトックリゴミムシ</t>
  </si>
  <si>
    <t>ワタラセハンミョウモドキ</t>
  </si>
  <si>
    <t>チャイロクチブトカメムシ</t>
  </si>
  <si>
    <t>シモフリクチブトカメムシ</t>
  </si>
  <si>
    <t>ショウリョウバッタモドキ</t>
  </si>
  <si>
    <t>ナギサスズ（ウミコオロギ）</t>
  </si>
  <si>
    <t>フライソンアミメカワゲラ</t>
  </si>
  <si>
    <t>絶滅危惧II類</t>
  </si>
  <si>
    <t>トンボ目</t>
  </si>
  <si>
    <t>カワゲラ目</t>
  </si>
  <si>
    <t>ガロアムシ目</t>
  </si>
  <si>
    <t>バッタ目</t>
  </si>
  <si>
    <t>カメムシ目</t>
  </si>
  <si>
    <t>アミメカゲロウ目</t>
  </si>
  <si>
    <t>ヘビトンボ目</t>
  </si>
  <si>
    <t>コウチュウ目</t>
  </si>
  <si>
    <t>シリアゲムシ目</t>
  </si>
  <si>
    <t>チョウ目　チョウ類</t>
  </si>
  <si>
    <t>チョウ目　ガ類</t>
  </si>
  <si>
    <t>トビケラ目</t>
  </si>
  <si>
    <t>ハチ目</t>
  </si>
  <si>
    <t>刺胞動物門</t>
  </si>
  <si>
    <t>扁形動物門</t>
  </si>
  <si>
    <t>紐形動物門</t>
  </si>
  <si>
    <t>軟体動物門（巻貝類）</t>
  </si>
  <si>
    <t>軟体動物門（二枚貝類）</t>
  </si>
  <si>
    <t>環形動物門（多毛類）</t>
  </si>
  <si>
    <t>節足動物門（甲殻類）</t>
  </si>
  <si>
    <t>苔虫動物門</t>
  </si>
  <si>
    <t xml:space="preserve">カゲロウ目 </t>
    <phoneticPr fontId="1"/>
  </si>
  <si>
    <t>カマキリ目</t>
    <phoneticPr fontId="1"/>
  </si>
  <si>
    <t>海綿動物門</t>
    <phoneticPr fontId="1"/>
  </si>
  <si>
    <t>準絶滅危惧種</t>
  </si>
  <si>
    <t>絶滅危惧IA類</t>
  </si>
  <si>
    <t>絶滅危惧IB類</t>
  </si>
  <si>
    <t>計</t>
    <rPh sb="0" eb="1">
      <t>ケイ</t>
    </rPh>
    <phoneticPr fontId="1"/>
  </si>
  <si>
    <t>①③</t>
    <phoneticPr fontId="1"/>
  </si>
  <si>
    <t>目</t>
    <rPh sb="0" eb="1">
      <t>モク</t>
    </rPh>
    <phoneticPr fontId="1"/>
  </si>
  <si>
    <t>学名</t>
    <rPh sb="0" eb="2">
      <t>ガクメイ</t>
    </rPh>
    <phoneticPr fontId="1"/>
  </si>
  <si>
    <t>理由略記</t>
    <phoneticPr fontId="1"/>
  </si>
  <si>
    <t>No.</t>
  </si>
  <si>
    <t>選定理由</t>
    <rPh sb="0" eb="2">
      <t>センテイ</t>
    </rPh>
    <rPh sb="2" eb="4">
      <t>リユウ</t>
    </rPh>
    <phoneticPr fontId="1"/>
  </si>
  <si>
    <t>カテゴリー定義およびその基本概念</t>
    <phoneticPr fontId="1"/>
  </si>
  <si>
    <t>絶滅危惧ⅠＡ類</t>
    <phoneticPr fontId="1"/>
  </si>
  <si>
    <t>絶滅危惧Ⅰ類</t>
    <phoneticPr fontId="1"/>
  </si>
  <si>
    <t>絶滅</t>
    <phoneticPr fontId="1"/>
  </si>
  <si>
    <t>絶滅危惧ⅠＢ類</t>
    <phoneticPr fontId="1"/>
  </si>
  <si>
    <t>準絶滅危惧</t>
    <phoneticPr fontId="1"/>
  </si>
  <si>
    <t>情報不足</t>
    <phoneticPr fontId="1"/>
  </si>
  <si>
    <t>①注目種</t>
    <phoneticPr fontId="1"/>
  </si>
  <si>
    <t>②現状不明種</t>
    <phoneticPr fontId="1"/>
  </si>
  <si>
    <t>選定種数</t>
    <rPh sb="0" eb="2">
      <t>センテイ</t>
    </rPh>
    <rPh sb="2" eb="3">
      <t>シュ</t>
    </rPh>
    <rPh sb="3" eb="4">
      <t>スウ</t>
    </rPh>
    <phoneticPr fontId="1"/>
  </si>
  <si>
    <t>小計</t>
    <rPh sb="0" eb="2">
      <t>ショウケイ</t>
    </rPh>
    <phoneticPr fontId="1"/>
  </si>
  <si>
    <t>生息環境の悪化</t>
  </si>
  <si>
    <t>大部分の個体群における個体数の減少</t>
  </si>
  <si>
    <t>生息地の局限</t>
  </si>
  <si>
    <t>捕獲による減少</t>
  </si>
  <si>
    <t>移入種との競合</t>
  </si>
  <si>
    <t>交雑可能な別種の侵入</t>
  </si>
  <si>
    <t>本県ではすでに絶滅したと考えられる種（飼育下でのみ生息している野生絶滅を含む）</t>
    <phoneticPr fontId="1"/>
  </si>
  <si>
    <t>絶滅の危機に瀕している種。現在の状態をもたらした圧迫要因が引き続き作用する場合，野生での存続が困難なもの</t>
    <phoneticPr fontId="1"/>
  </si>
  <si>
    <t>ごく近い将来における野生での絶滅の危険性が極めて高いもの</t>
    <phoneticPr fontId="1"/>
  </si>
  <si>
    <t>絶滅危惧ⅠＡ類程ではないが，近い将来における野生での絶滅の危険性が高いもの</t>
    <phoneticPr fontId="1"/>
  </si>
  <si>
    <t>絶滅の危険が増大している種。現在の状態をもたらした圧迫要因が引き続き作用する場合，近い将来「絶滅危惧ⅠＢ類」のランクに移行することが確実と考えられるもの</t>
    <phoneticPr fontId="1"/>
  </si>
  <si>
    <t xml:space="preserve"> 存続基盤が脆弱な種。現時点での絶滅危険度は小さいが，生息条件の変化によっては「絶滅危惧」として上位ランクに移行する要素を有する</t>
    <phoneticPr fontId="1"/>
  </si>
  <si>
    <t>評価するだけの情報が不足している種</t>
    <phoneticPr fontId="1"/>
  </si>
  <si>
    <t>最近県内での生息が確認された種であるが，県内の分布域がまだ十分に調査されていない種</t>
    <phoneticPr fontId="1"/>
  </si>
  <si>
    <t>最近の情報がなく，生息状態が不明の種</t>
    <phoneticPr fontId="1"/>
  </si>
  <si>
    <r>
      <rPr>
        <i/>
        <sz val="11"/>
        <color theme="1"/>
        <rFont val="Times New Roman"/>
        <family val="1"/>
      </rPr>
      <t>Murina ussuriensis</t>
    </r>
    <r>
      <rPr>
        <sz val="11"/>
        <color theme="1"/>
        <rFont val="Times New Roman"/>
        <family val="1"/>
      </rPr>
      <t xml:space="preserve"> Ognev</t>
    </r>
    <phoneticPr fontId="1"/>
  </si>
  <si>
    <r>
      <rPr>
        <i/>
        <sz val="11"/>
        <color theme="1"/>
        <rFont val="Times New Roman"/>
        <family val="1"/>
      </rPr>
      <t>Chimarrogale platycephalus</t>
    </r>
    <r>
      <rPr>
        <sz val="11"/>
        <color theme="1"/>
        <rFont val="Times New Roman"/>
        <family val="1"/>
      </rPr>
      <t xml:space="preserve"> (Temminck)</t>
    </r>
    <phoneticPr fontId="1"/>
  </si>
  <si>
    <t>茨城県における絶滅のおそれのある野生生物 動物編 2016年改訂版 選定種一覧</t>
    <rPh sb="0" eb="3">
      <t>イバラキケン</t>
    </rPh>
    <rPh sb="7" eb="9">
      <t>ゼツメツ</t>
    </rPh>
    <rPh sb="16" eb="20">
      <t>ヤセイセイブツ</t>
    </rPh>
    <rPh sb="21" eb="23">
      <t>ドウブツ</t>
    </rPh>
    <rPh sb="23" eb="24">
      <t>ヘン</t>
    </rPh>
    <rPh sb="29" eb="33">
      <t>ネンカイテイバン</t>
    </rPh>
    <rPh sb="34" eb="36">
      <t>センテイ</t>
    </rPh>
    <rPh sb="36" eb="37">
      <t>シュ</t>
    </rPh>
    <rPh sb="37" eb="39">
      <t>イチラン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</si>
  <si>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</si>
  <si>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</si>
  <si>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</si>
  <si>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</si>
  <si>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</si>
  <si>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</si>
  <si>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類</t>
    <rPh sb="0" eb="1">
      <t>ルイ</t>
    </rPh>
    <phoneticPr fontId="1"/>
  </si>
  <si>
    <t>１</t>
  </si>
  <si>
    <t>２</t>
  </si>
  <si>
    <t>３</t>
  </si>
  <si>
    <t>４</t>
  </si>
  <si>
    <t>５</t>
  </si>
  <si>
    <t>６</t>
  </si>
  <si>
    <t>７</t>
  </si>
  <si>
    <t>８</t>
  </si>
  <si>
    <t>哺乳類</t>
  </si>
  <si>
    <t>鳥類</t>
  </si>
  <si>
    <t>爬虫類</t>
  </si>
  <si>
    <t>両生類</t>
  </si>
  <si>
    <t>淡水・汽水魚類</t>
  </si>
  <si>
    <t>昆虫類</t>
  </si>
  <si>
    <t>クモ類</t>
  </si>
  <si>
    <t>その他無脊椎動物</t>
  </si>
  <si>
    <r>
      <rPr>
        <i/>
        <sz val="11"/>
        <color theme="1"/>
        <rFont val="Times New Roman"/>
        <family val="1"/>
      </rPr>
      <t xml:space="preserve">Miniopterus fuliginosus </t>
    </r>
    <r>
      <rPr>
        <sz val="11"/>
        <color theme="1"/>
        <rFont val="Times New Roman"/>
        <family val="1"/>
      </rPr>
      <t>(Hodgson)</t>
    </r>
    <phoneticPr fontId="1"/>
  </si>
  <si>
    <r>
      <rPr>
        <i/>
        <sz val="11"/>
        <color theme="1"/>
        <rFont val="Times New Roman"/>
        <family val="1"/>
      </rPr>
      <t>Glirulus japonicus</t>
    </r>
    <r>
      <rPr>
        <sz val="11"/>
        <color theme="1"/>
        <rFont val="Times New Roman"/>
        <family val="1"/>
      </rPr>
      <t xml:space="preserve"> (Schinz)</t>
    </r>
    <phoneticPr fontId="1"/>
  </si>
  <si>
    <r>
      <rPr>
        <i/>
        <sz val="11"/>
        <color theme="1"/>
        <rFont val="Times New Roman"/>
        <family val="1"/>
      </rPr>
      <t xml:space="preserve">Pteromys momonga </t>
    </r>
    <r>
      <rPr>
        <sz val="11"/>
        <color theme="1"/>
        <rFont val="Times New Roman"/>
        <family val="1"/>
      </rPr>
      <t>Temminck</t>
    </r>
    <phoneticPr fontId="1"/>
  </si>
  <si>
    <r>
      <rPr>
        <i/>
        <sz val="11"/>
        <color theme="1"/>
        <rFont val="Times New Roman"/>
        <family val="1"/>
      </rPr>
      <t>Sciurus lis</t>
    </r>
    <r>
      <rPr>
        <sz val="11"/>
        <color theme="1"/>
        <rFont val="Times New Roman"/>
        <family val="1"/>
      </rPr>
      <t xml:space="preserve"> Temminck</t>
    </r>
    <phoneticPr fontId="1"/>
  </si>
  <si>
    <r>
      <rPr>
        <i/>
        <sz val="11"/>
        <color theme="1"/>
        <rFont val="Times New Roman"/>
        <family val="1"/>
      </rPr>
      <t>Petaurista leucogenys</t>
    </r>
    <r>
      <rPr>
        <sz val="11"/>
        <color theme="1"/>
        <rFont val="Times New Roman"/>
        <family val="1"/>
      </rPr>
      <t xml:space="preserve"> (Temminck)</t>
    </r>
    <phoneticPr fontId="1"/>
  </si>
  <si>
    <r>
      <rPr>
        <i/>
        <sz val="11"/>
        <color theme="1"/>
        <rFont val="Times New Roman"/>
        <family val="1"/>
      </rPr>
      <t>Neophocaena asiaeorientalis sunameri</t>
    </r>
    <r>
      <rPr>
        <sz val="11"/>
        <color theme="1"/>
        <rFont val="Times New Roman"/>
        <family val="1"/>
      </rPr>
      <t xml:space="preserve"> (Pilleri et Gihr)</t>
    </r>
    <phoneticPr fontId="1"/>
  </si>
  <si>
    <r>
      <rPr>
        <i/>
        <sz val="11"/>
        <color theme="1"/>
        <rFont val="Times New Roman"/>
        <family val="1"/>
      </rPr>
      <t xml:space="preserve">Vespertilio sinensis </t>
    </r>
    <r>
      <rPr>
        <sz val="11"/>
        <color theme="1"/>
        <rFont val="Times New Roman"/>
        <family val="1"/>
      </rPr>
      <t>(Peters)</t>
    </r>
    <phoneticPr fontId="1"/>
  </si>
  <si>
    <r>
      <rPr>
        <i/>
        <sz val="11"/>
        <color theme="1"/>
        <rFont val="Times New Roman"/>
        <family val="1"/>
      </rPr>
      <t>Ursus thibetanus</t>
    </r>
    <r>
      <rPr>
        <sz val="11"/>
        <color theme="1"/>
        <rFont val="Times New Roman"/>
        <family val="1"/>
      </rPr>
      <t xml:space="preserve"> G.Cuvier</t>
    </r>
    <phoneticPr fontId="1"/>
  </si>
  <si>
    <r>
      <rPr>
        <i/>
        <sz val="11"/>
        <color theme="1"/>
        <rFont val="Times New Roman"/>
        <family val="1"/>
      </rPr>
      <t xml:space="preserve">Capricornis crispus </t>
    </r>
    <r>
      <rPr>
        <sz val="11"/>
        <color theme="1"/>
        <rFont val="Times New Roman"/>
        <family val="1"/>
      </rPr>
      <t>(Temminck)</t>
    </r>
    <phoneticPr fontId="1"/>
  </si>
  <si>
    <r>
      <rPr>
        <i/>
        <sz val="11"/>
        <color theme="1"/>
        <rFont val="Times New Roman"/>
        <family val="1"/>
      </rPr>
      <t>Micromys minutus</t>
    </r>
    <r>
      <rPr>
        <sz val="11"/>
        <color theme="1"/>
        <rFont val="Times New Roman"/>
        <family val="1"/>
      </rPr>
      <t xml:space="preserve"> (Pallas)</t>
    </r>
    <phoneticPr fontId="1"/>
  </si>
  <si>
    <r>
      <rPr>
        <i/>
        <sz val="11"/>
        <color theme="1"/>
        <rFont val="Times New Roman"/>
        <family val="1"/>
      </rPr>
      <t>Mustela erminea nippon</t>
    </r>
    <r>
      <rPr>
        <sz val="11"/>
        <color theme="1"/>
        <rFont val="Times New Roman"/>
        <family val="1"/>
      </rPr>
      <t xml:space="preserve"> Cabrera Linnaeus</t>
    </r>
    <phoneticPr fontId="1"/>
  </si>
  <si>
    <r>
      <rPr>
        <i/>
        <sz val="11"/>
        <color theme="1"/>
        <rFont val="Times New Roman"/>
        <family val="1"/>
      </rPr>
      <t xml:space="preserve">Streptopelia decaocto </t>
    </r>
    <r>
      <rPr>
        <sz val="11"/>
        <color theme="1"/>
        <rFont val="Times New Roman"/>
        <family val="1"/>
      </rPr>
      <t>(Frivaldszky)</t>
    </r>
    <phoneticPr fontId="1"/>
  </si>
  <si>
    <r>
      <rPr>
        <i/>
        <sz val="11"/>
        <color theme="1"/>
        <rFont val="Times New Roman"/>
        <family val="1"/>
      </rPr>
      <t>Ixobrychus eurhythmus</t>
    </r>
    <r>
      <rPr>
        <sz val="11"/>
        <color theme="1"/>
        <rFont val="Times New Roman"/>
        <family val="1"/>
      </rPr>
      <t xml:space="preserve"> (Swinhoe)</t>
    </r>
    <phoneticPr fontId="1"/>
  </si>
  <si>
    <r>
      <rPr>
        <i/>
        <sz val="11"/>
        <color theme="1"/>
        <rFont val="Times New Roman"/>
        <family val="1"/>
      </rPr>
      <t>Porzana fusca</t>
    </r>
    <r>
      <rPr>
        <sz val="11"/>
        <color theme="1"/>
        <rFont val="Times New Roman"/>
        <family val="1"/>
      </rPr>
      <t xml:space="preserve"> (Linnaeus)</t>
    </r>
    <phoneticPr fontId="1"/>
  </si>
  <si>
    <r>
      <rPr>
        <i/>
        <sz val="11"/>
        <color theme="1"/>
        <rFont val="Times New Roman"/>
        <family val="1"/>
      </rPr>
      <t>Gallinago hardwickii</t>
    </r>
    <r>
      <rPr>
        <sz val="11"/>
        <color theme="1"/>
        <rFont val="Times New Roman"/>
        <family val="1"/>
      </rPr>
      <t xml:space="preserve"> (Gray)</t>
    </r>
    <phoneticPr fontId="1"/>
  </si>
  <si>
    <r>
      <rPr>
        <i/>
        <sz val="11"/>
        <color theme="1"/>
        <rFont val="Times New Roman"/>
        <family val="1"/>
      </rPr>
      <t>Haliaeetus albicilla</t>
    </r>
    <r>
      <rPr>
        <sz val="11"/>
        <color theme="1"/>
        <rFont val="Times New Roman"/>
        <family val="1"/>
      </rPr>
      <t xml:space="preserve"> (Linnaeus)</t>
    </r>
    <phoneticPr fontId="1"/>
  </si>
  <si>
    <r>
      <rPr>
        <i/>
        <sz val="11"/>
        <color theme="1"/>
        <rFont val="Times New Roman"/>
        <family val="1"/>
      </rPr>
      <t>Halcyon coromanda</t>
    </r>
    <r>
      <rPr>
        <sz val="11"/>
        <color theme="1"/>
        <rFont val="Times New Roman"/>
        <family val="1"/>
      </rPr>
      <t xml:space="preserve"> (Latham)</t>
    </r>
    <phoneticPr fontId="1"/>
  </si>
  <si>
    <r>
      <rPr>
        <i/>
        <sz val="11"/>
        <color theme="1"/>
        <rFont val="Times New Roman"/>
        <family val="1"/>
      </rPr>
      <t>Prunella collaris</t>
    </r>
    <r>
      <rPr>
        <sz val="11"/>
        <color theme="1"/>
        <rFont val="Times New Roman"/>
        <family val="1"/>
      </rPr>
      <t xml:space="preserve"> (Scopoli)</t>
    </r>
    <phoneticPr fontId="1"/>
  </si>
  <si>
    <r>
      <rPr>
        <i/>
        <sz val="11"/>
        <color theme="1"/>
        <rFont val="Times New Roman"/>
        <family val="1"/>
      </rPr>
      <t xml:space="preserve">Anser fabalis middendorffii </t>
    </r>
    <r>
      <rPr>
        <sz val="11"/>
        <color theme="1"/>
        <rFont val="Times New Roman"/>
        <family val="1"/>
      </rPr>
      <t>Severtzov</t>
    </r>
    <phoneticPr fontId="1"/>
  </si>
  <si>
    <r>
      <rPr>
        <i/>
        <sz val="11"/>
        <color theme="1"/>
        <rFont val="Times New Roman"/>
        <family val="1"/>
      </rPr>
      <t xml:space="preserve">Branta bernicla </t>
    </r>
    <r>
      <rPr>
        <sz val="11"/>
        <color theme="1"/>
        <rFont val="Times New Roman"/>
        <family val="1"/>
      </rPr>
      <t>(Linnaeus)</t>
    </r>
    <phoneticPr fontId="1"/>
  </si>
  <si>
    <r>
      <rPr>
        <i/>
        <sz val="11"/>
        <color theme="1"/>
        <rFont val="Times New Roman"/>
        <family val="1"/>
      </rPr>
      <t xml:space="preserve">Botaurus stellaris </t>
    </r>
    <r>
      <rPr>
        <sz val="11"/>
        <color theme="1"/>
        <rFont val="Times New Roman"/>
        <family val="1"/>
      </rPr>
      <t>(Linnaeus)</t>
    </r>
    <phoneticPr fontId="1"/>
  </si>
  <si>
    <r>
      <rPr>
        <i/>
        <sz val="11"/>
        <color theme="1"/>
        <rFont val="Times New Roman"/>
        <family val="1"/>
      </rPr>
      <t>Butorides striata</t>
    </r>
    <r>
      <rPr>
        <sz val="11"/>
        <color theme="1"/>
        <rFont val="Times New Roman"/>
        <family val="1"/>
      </rPr>
      <t xml:space="preserve"> (Linnaeus)</t>
    </r>
    <phoneticPr fontId="1"/>
  </si>
  <si>
    <r>
      <rPr>
        <i/>
        <sz val="11"/>
        <color theme="1"/>
        <rFont val="Times New Roman"/>
        <family val="1"/>
      </rPr>
      <t>Egretta sacra</t>
    </r>
    <r>
      <rPr>
        <sz val="11"/>
        <color theme="1"/>
        <rFont val="Times New Roman"/>
        <family val="1"/>
      </rPr>
      <t xml:space="preserve"> (Gmelin)</t>
    </r>
    <phoneticPr fontId="1"/>
  </si>
  <si>
    <r>
      <rPr>
        <i/>
        <sz val="11"/>
        <color theme="1"/>
        <rFont val="Times New Roman"/>
        <family val="1"/>
      </rPr>
      <t xml:space="preserve">Platalea minor </t>
    </r>
    <r>
      <rPr>
        <sz val="11"/>
        <color theme="1"/>
        <rFont val="Times New Roman"/>
        <family val="1"/>
      </rPr>
      <t>Temminck et Schlegel</t>
    </r>
    <phoneticPr fontId="1"/>
  </si>
  <si>
    <r>
      <rPr>
        <i/>
        <sz val="11"/>
        <color theme="1"/>
        <rFont val="Times New Roman"/>
        <family val="1"/>
      </rPr>
      <t xml:space="preserve">Cuculus canorus </t>
    </r>
    <r>
      <rPr>
        <sz val="11"/>
        <color theme="1"/>
        <rFont val="Times New Roman"/>
        <family val="1"/>
      </rPr>
      <t>Linnaeus</t>
    </r>
    <phoneticPr fontId="1"/>
  </si>
  <si>
    <r>
      <rPr>
        <i/>
        <sz val="11"/>
        <color theme="1"/>
        <rFont val="Times New Roman"/>
        <family val="1"/>
      </rPr>
      <t>Limicola falcinellus</t>
    </r>
    <r>
      <rPr>
        <sz val="11"/>
        <color theme="1"/>
        <rFont val="Times New Roman"/>
        <family val="1"/>
      </rPr>
      <t xml:space="preserve"> (Pontoppidan)</t>
    </r>
    <phoneticPr fontId="1"/>
  </si>
  <si>
    <r>
      <rPr>
        <i/>
        <sz val="11"/>
        <color theme="1"/>
        <rFont val="Times New Roman"/>
        <family val="1"/>
      </rPr>
      <t>Rostratula benghalensis</t>
    </r>
    <r>
      <rPr>
        <sz val="11"/>
        <color theme="1"/>
        <rFont val="Times New Roman"/>
        <family val="1"/>
      </rPr>
      <t xml:space="preserve"> (Linnaeus)</t>
    </r>
    <phoneticPr fontId="1"/>
  </si>
  <si>
    <r>
      <rPr>
        <i/>
        <sz val="11"/>
        <color theme="1"/>
        <rFont val="Times New Roman"/>
        <family val="1"/>
      </rPr>
      <t>Haliaeetus pelagicus</t>
    </r>
    <r>
      <rPr>
        <sz val="11"/>
        <color theme="1"/>
        <rFont val="Times New Roman"/>
        <family val="1"/>
      </rPr>
      <t xml:space="preserve"> (Pallas)</t>
    </r>
    <phoneticPr fontId="1"/>
  </si>
  <si>
    <r>
      <rPr>
        <i/>
        <sz val="11"/>
        <color theme="1"/>
        <rFont val="Times New Roman"/>
        <family val="1"/>
      </rPr>
      <t xml:space="preserve">Circus spilonotus </t>
    </r>
    <r>
      <rPr>
        <sz val="11"/>
        <color theme="1"/>
        <rFont val="Times New Roman"/>
        <family val="1"/>
      </rPr>
      <t>Kaup</t>
    </r>
    <phoneticPr fontId="1"/>
  </si>
  <si>
    <r>
      <rPr>
        <i/>
        <sz val="11"/>
        <color theme="1"/>
        <rFont val="Times New Roman"/>
        <family val="1"/>
      </rPr>
      <t>Aquila chrysaetos</t>
    </r>
    <r>
      <rPr>
        <sz val="11"/>
        <color theme="1"/>
        <rFont val="Times New Roman"/>
        <family val="1"/>
      </rPr>
      <t xml:space="preserve"> (Linnaeus)</t>
    </r>
    <phoneticPr fontId="1"/>
  </si>
  <si>
    <r>
      <rPr>
        <i/>
        <sz val="11"/>
        <color theme="1"/>
        <rFont val="Times New Roman"/>
        <family val="1"/>
      </rPr>
      <t>Nisaetus nipalensis</t>
    </r>
    <r>
      <rPr>
        <sz val="11"/>
        <color theme="1"/>
        <rFont val="Times New Roman"/>
        <family val="1"/>
      </rPr>
      <t xml:space="preserve"> Hodgson</t>
    </r>
    <phoneticPr fontId="1"/>
  </si>
  <si>
    <r>
      <rPr>
        <i/>
        <sz val="11"/>
        <color theme="1"/>
        <rFont val="Times New Roman"/>
        <family val="1"/>
      </rPr>
      <t xml:space="preserve">Otus sunia </t>
    </r>
    <r>
      <rPr>
        <sz val="11"/>
        <color theme="1"/>
        <rFont val="Times New Roman"/>
        <family val="1"/>
      </rPr>
      <t>(Hodgson)</t>
    </r>
    <phoneticPr fontId="1"/>
  </si>
  <si>
    <r>
      <rPr>
        <i/>
        <sz val="11"/>
        <color theme="1"/>
        <rFont val="Times New Roman"/>
        <family val="1"/>
      </rPr>
      <t>Ninox scutulata</t>
    </r>
    <r>
      <rPr>
        <sz val="11"/>
        <color theme="1"/>
        <rFont val="Times New Roman"/>
        <family val="1"/>
      </rPr>
      <t xml:space="preserve"> (Raffles)</t>
    </r>
    <phoneticPr fontId="1"/>
  </si>
  <si>
    <r>
      <rPr>
        <i/>
        <sz val="11"/>
        <color theme="1"/>
        <rFont val="Times New Roman"/>
        <family val="1"/>
      </rPr>
      <t>Megaceryle lugubris</t>
    </r>
    <r>
      <rPr>
        <sz val="11"/>
        <color theme="1"/>
        <rFont val="Times New Roman"/>
        <family val="1"/>
      </rPr>
      <t xml:space="preserve"> (Temminck)</t>
    </r>
    <phoneticPr fontId="1"/>
  </si>
  <si>
    <r>
      <rPr>
        <i/>
        <sz val="11"/>
        <color theme="1"/>
        <rFont val="Times New Roman"/>
        <family val="1"/>
      </rPr>
      <t xml:space="preserve">Locustella pryeri </t>
    </r>
    <r>
      <rPr>
        <sz val="11"/>
        <color theme="1"/>
        <rFont val="Times New Roman"/>
        <family val="1"/>
      </rPr>
      <t>(Seebohm)</t>
    </r>
    <phoneticPr fontId="1"/>
  </si>
  <si>
    <r>
      <rPr>
        <i/>
        <sz val="11"/>
        <color theme="1"/>
        <rFont val="Times New Roman"/>
        <family val="1"/>
      </rPr>
      <t xml:space="preserve">Acrocephalus bistrigiceps </t>
    </r>
    <r>
      <rPr>
        <sz val="11"/>
        <color theme="1"/>
        <rFont val="Times New Roman"/>
        <family val="1"/>
      </rPr>
      <t>Swinhoe</t>
    </r>
    <phoneticPr fontId="1"/>
  </si>
  <si>
    <r>
      <rPr>
        <i/>
        <sz val="11"/>
        <color theme="1"/>
        <rFont val="Times New Roman"/>
        <family val="1"/>
      </rPr>
      <t>Sitta europaea</t>
    </r>
    <r>
      <rPr>
        <sz val="11"/>
        <color theme="1"/>
        <rFont val="Times New Roman"/>
        <family val="1"/>
      </rPr>
      <t xml:space="preserve"> Linnaeus</t>
    </r>
    <phoneticPr fontId="1"/>
  </si>
  <si>
    <r>
      <rPr>
        <i/>
        <sz val="11"/>
        <color theme="1"/>
        <rFont val="Times New Roman"/>
        <family val="1"/>
      </rPr>
      <t>Luscinia akahige</t>
    </r>
    <r>
      <rPr>
        <sz val="11"/>
        <color theme="1"/>
        <rFont val="Times New Roman"/>
        <family val="1"/>
      </rPr>
      <t xml:space="preserve"> (Temminck)</t>
    </r>
    <phoneticPr fontId="1"/>
  </si>
  <si>
    <r>
      <rPr>
        <i/>
        <sz val="11"/>
        <color theme="1"/>
        <rFont val="Times New Roman"/>
        <family val="1"/>
      </rPr>
      <t xml:space="preserve">Emberiza fucata </t>
    </r>
    <r>
      <rPr>
        <sz val="11"/>
        <color theme="1"/>
        <rFont val="Times New Roman"/>
        <family val="1"/>
      </rPr>
      <t>Pallas</t>
    </r>
    <phoneticPr fontId="1"/>
  </si>
  <si>
    <r>
      <rPr>
        <i/>
        <sz val="11"/>
        <color theme="1"/>
        <rFont val="Times New Roman"/>
        <family val="1"/>
      </rPr>
      <t>Coturnix japonica</t>
    </r>
    <r>
      <rPr>
        <sz val="11"/>
        <color theme="1"/>
        <rFont val="Times New Roman"/>
        <family val="1"/>
      </rPr>
      <t xml:space="preserve"> Temminck et Schlegel</t>
    </r>
    <phoneticPr fontId="1"/>
  </si>
  <si>
    <r>
      <rPr>
        <i/>
        <sz val="11"/>
        <color theme="1"/>
        <rFont val="Times New Roman"/>
        <family val="1"/>
      </rPr>
      <t xml:space="preserve">Anas formosa </t>
    </r>
    <r>
      <rPr>
        <sz val="11"/>
        <color theme="1"/>
        <rFont val="Times New Roman"/>
        <family val="1"/>
      </rPr>
      <t>Georgi</t>
    </r>
    <phoneticPr fontId="1"/>
  </si>
  <si>
    <r>
      <rPr>
        <i/>
        <sz val="11"/>
        <color theme="1"/>
        <rFont val="Times New Roman"/>
        <family val="1"/>
      </rPr>
      <t xml:space="preserve">Phalacrocorax pelagicus </t>
    </r>
    <r>
      <rPr>
        <sz val="11"/>
        <color theme="1"/>
        <rFont val="Times New Roman"/>
        <family val="1"/>
      </rPr>
      <t>Pallas</t>
    </r>
    <phoneticPr fontId="1"/>
  </si>
  <si>
    <r>
      <rPr>
        <i/>
        <sz val="11"/>
        <color theme="1"/>
        <rFont val="Times New Roman"/>
        <family val="1"/>
      </rPr>
      <t xml:space="preserve">Ixobrychus sinensis </t>
    </r>
    <r>
      <rPr>
        <sz val="11"/>
        <color theme="1"/>
        <rFont val="Times New Roman"/>
        <family val="1"/>
      </rPr>
      <t>(Gmelin)</t>
    </r>
    <phoneticPr fontId="1"/>
  </si>
  <si>
    <r>
      <rPr>
        <i/>
        <sz val="11"/>
        <color theme="1"/>
        <rFont val="Times New Roman"/>
        <family val="1"/>
      </rPr>
      <t>Bubulcus ibis</t>
    </r>
    <r>
      <rPr>
        <sz val="11"/>
        <color theme="1"/>
        <rFont val="Times New Roman"/>
        <family val="1"/>
      </rPr>
      <t xml:space="preserve"> (Linnaeus)</t>
    </r>
    <phoneticPr fontId="1"/>
  </si>
  <si>
    <r>
      <rPr>
        <i/>
        <sz val="11"/>
        <color theme="1"/>
        <rFont val="Times New Roman"/>
        <family val="1"/>
      </rPr>
      <t xml:space="preserve">Hierococcyx hyperythrus </t>
    </r>
    <r>
      <rPr>
        <sz val="11"/>
        <color theme="1"/>
        <rFont val="Times New Roman"/>
        <family val="1"/>
      </rPr>
      <t>(Gould)</t>
    </r>
    <phoneticPr fontId="1"/>
  </si>
  <si>
    <r>
      <rPr>
        <i/>
        <sz val="11"/>
        <color theme="1"/>
        <rFont val="Times New Roman"/>
        <family val="1"/>
      </rPr>
      <t>Charadrius placidus</t>
    </r>
    <r>
      <rPr>
        <sz val="11"/>
        <color theme="1"/>
        <rFont val="Times New Roman"/>
        <family val="1"/>
      </rPr>
      <t xml:space="preserve"> Gray et Gray</t>
    </r>
    <phoneticPr fontId="1"/>
  </si>
  <si>
    <r>
      <rPr>
        <i/>
        <sz val="11"/>
        <color theme="1"/>
        <rFont val="Times New Roman"/>
        <family val="1"/>
      </rPr>
      <t xml:space="preserve">Charadrius alexandrinus </t>
    </r>
    <r>
      <rPr>
        <sz val="11"/>
        <color theme="1"/>
        <rFont val="Times New Roman"/>
        <family val="1"/>
      </rPr>
      <t>Linnaeus</t>
    </r>
    <phoneticPr fontId="1"/>
  </si>
  <si>
    <r>
      <rPr>
        <i/>
        <sz val="11"/>
        <color theme="1"/>
        <rFont val="Times New Roman"/>
        <family val="1"/>
      </rPr>
      <t xml:space="preserve">Himantopus himantopus </t>
    </r>
    <r>
      <rPr>
        <sz val="11"/>
        <color theme="1"/>
        <rFont val="Times New Roman"/>
        <family val="1"/>
      </rPr>
      <t>(Linnaeus)</t>
    </r>
    <phoneticPr fontId="1"/>
  </si>
  <si>
    <r>
      <rPr>
        <i/>
        <sz val="11"/>
        <color theme="1"/>
        <rFont val="Times New Roman"/>
        <family val="1"/>
      </rPr>
      <t>Limnodromus scolopaceus</t>
    </r>
    <r>
      <rPr>
        <sz val="11"/>
        <color theme="1"/>
        <rFont val="Times New Roman"/>
        <family val="1"/>
      </rPr>
      <t xml:space="preserve"> (Say)</t>
    </r>
    <phoneticPr fontId="1"/>
  </si>
  <si>
    <r>
      <rPr>
        <i/>
        <sz val="11"/>
        <color theme="1"/>
        <rFont val="Times New Roman"/>
        <family val="1"/>
      </rPr>
      <t xml:space="preserve">Limosa lapponica </t>
    </r>
    <r>
      <rPr>
        <sz val="11"/>
        <color theme="1"/>
        <rFont val="Times New Roman"/>
        <family val="1"/>
      </rPr>
      <t>(Linnaeus)</t>
    </r>
    <phoneticPr fontId="1"/>
  </si>
  <si>
    <r>
      <rPr>
        <i/>
        <sz val="11"/>
        <color theme="1"/>
        <rFont val="Times New Roman"/>
        <family val="1"/>
      </rPr>
      <t>Tringa totanus</t>
    </r>
    <r>
      <rPr>
        <sz val="11"/>
        <color theme="1"/>
        <rFont val="Times New Roman"/>
        <family val="1"/>
      </rPr>
      <t xml:space="preserve"> (Linnaeus)</t>
    </r>
    <phoneticPr fontId="1"/>
  </si>
  <si>
    <r>
      <rPr>
        <i/>
        <sz val="11"/>
        <color theme="1"/>
        <rFont val="Times New Roman"/>
        <family val="1"/>
      </rPr>
      <t>Glareola maldivarum</t>
    </r>
    <r>
      <rPr>
        <sz val="11"/>
        <color theme="1"/>
        <rFont val="Times New Roman"/>
        <family val="1"/>
      </rPr>
      <t xml:space="preserve"> Forster</t>
    </r>
    <phoneticPr fontId="1"/>
  </si>
  <si>
    <r>
      <rPr>
        <i/>
        <sz val="11"/>
        <color theme="1"/>
        <rFont val="Times New Roman"/>
        <family val="1"/>
      </rPr>
      <t>Sterna albifrons</t>
    </r>
    <r>
      <rPr>
        <sz val="11"/>
        <color theme="1"/>
        <rFont val="Times New Roman"/>
        <family val="1"/>
      </rPr>
      <t xml:space="preserve"> Pallas</t>
    </r>
    <phoneticPr fontId="1"/>
  </si>
  <si>
    <r>
      <rPr>
        <i/>
        <sz val="11"/>
        <color theme="1"/>
        <rFont val="Times New Roman"/>
        <family val="1"/>
      </rPr>
      <t>Pernis ptilorhynchus</t>
    </r>
    <r>
      <rPr>
        <sz val="11"/>
        <color theme="1"/>
        <rFont val="Times New Roman"/>
        <family val="1"/>
      </rPr>
      <t xml:space="preserve"> (Temminck)</t>
    </r>
    <phoneticPr fontId="1"/>
  </si>
  <si>
    <r>
      <rPr>
        <i/>
        <sz val="11"/>
        <color theme="1"/>
        <rFont val="Times New Roman"/>
        <family val="1"/>
      </rPr>
      <t>Butastur indicus</t>
    </r>
    <r>
      <rPr>
        <sz val="11"/>
        <color theme="1"/>
        <rFont val="Times New Roman"/>
        <family val="1"/>
      </rPr>
      <t xml:space="preserve"> (Gmelin)</t>
    </r>
    <phoneticPr fontId="1"/>
  </si>
  <si>
    <r>
      <rPr>
        <i/>
        <sz val="11"/>
        <color theme="1"/>
        <rFont val="Times New Roman"/>
        <family val="1"/>
      </rPr>
      <t xml:space="preserve">Dendrocopos leucotos </t>
    </r>
    <r>
      <rPr>
        <sz val="11"/>
        <color theme="1"/>
        <rFont val="Times New Roman"/>
        <family val="1"/>
      </rPr>
      <t>(Bechstein)</t>
    </r>
    <phoneticPr fontId="1"/>
  </si>
  <si>
    <r>
      <rPr>
        <i/>
        <sz val="11"/>
        <color theme="1"/>
        <rFont val="Times New Roman"/>
        <family val="1"/>
      </rPr>
      <t xml:space="preserve">Falco peregrinus </t>
    </r>
    <r>
      <rPr>
        <sz val="11"/>
        <color theme="1"/>
        <rFont val="Times New Roman"/>
        <family val="1"/>
      </rPr>
      <t>Tunstall</t>
    </r>
    <phoneticPr fontId="1"/>
  </si>
  <si>
    <r>
      <rPr>
        <i/>
        <sz val="11"/>
        <color theme="1"/>
        <rFont val="Times New Roman"/>
        <family val="1"/>
      </rPr>
      <t>Pericrocotus divaricatus</t>
    </r>
    <r>
      <rPr>
        <sz val="11"/>
        <color theme="1"/>
        <rFont val="Times New Roman"/>
        <family val="1"/>
      </rPr>
      <t xml:space="preserve"> (Raffles)</t>
    </r>
    <phoneticPr fontId="1"/>
  </si>
  <si>
    <r>
      <rPr>
        <i/>
        <sz val="11"/>
        <color theme="1"/>
        <rFont val="Times New Roman"/>
        <family val="1"/>
      </rPr>
      <t>Hirundo daurica</t>
    </r>
    <r>
      <rPr>
        <sz val="11"/>
        <color theme="1"/>
        <rFont val="Times New Roman"/>
        <family val="1"/>
      </rPr>
      <t xml:space="preserve"> Laxmann</t>
    </r>
    <phoneticPr fontId="1"/>
  </si>
  <si>
    <r>
      <rPr>
        <i/>
        <sz val="11"/>
        <color theme="1"/>
        <rFont val="Times New Roman"/>
        <family val="1"/>
      </rPr>
      <t>Emberiza yessoensis</t>
    </r>
    <r>
      <rPr>
        <sz val="11"/>
        <color theme="1"/>
        <rFont val="Times New Roman"/>
        <family val="1"/>
      </rPr>
      <t xml:space="preserve"> (Swinhoe)</t>
    </r>
    <phoneticPr fontId="1"/>
  </si>
  <si>
    <r>
      <rPr>
        <i/>
        <sz val="11"/>
        <color theme="1"/>
        <rFont val="Times New Roman"/>
        <family val="1"/>
      </rPr>
      <t>Aix galericulata</t>
    </r>
    <r>
      <rPr>
        <sz val="11"/>
        <color theme="1"/>
        <rFont val="Times New Roman"/>
        <family val="1"/>
      </rPr>
      <t xml:space="preserve"> (Linnaeus)</t>
    </r>
    <phoneticPr fontId="1"/>
  </si>
  <si>
    <r>
      <rPr>
        <i/>
        <sz val="11"/>
        <color theme="1"/>
        <rFont val="Times New Roman"/>
        <family val="1"/>
      </rPr>
      <t>Mergus merganser</t>
    </r>
    <r>
      <rPr>
        <sz val="11"/>
        <color theme="1"/>
        <rFont val="Times New Roman"/>
        <family val="1"/>
      </rPr>
      <t xml:space="preserve"> Linnaeus</t>
    </r>
    <phoneticPr fontId="1"/>
  </si>
  <si>
    <r>
      <rPr>
        <i/>
        <sz val="11"/>
        <color theme="1"/>
        <rFont val="Times New Roman"/>
        <family val="1"/>
      </rPr>
      <t xml:space="preserve">Tachybaptus ruficollis </t>
    </r>
    <r>
      <rPr>
        <sz val="11"/>
        <color theme="1"/>
        <rFont val="Times New Roman"/>
        <family val="1"/>
      </rPr>
      <t>(Pallas)</t>
    </r>
    <phoneticPr fontId="1"/>
  </si>
  <si>
    <r>
      <rPr>
        <i/>
        <sz val="11"/>
        <color theme="1"/>
        <rFont val="Times New Roman"/>
        <family val="1"/>
      </rPr>
      <t>Vanellus cinereus</t>
    </r>
    <r>
      <rPr>
        <sz val="11"/>
        <color theme="1"/>
        <rFont val="Times New Roman"/>
        <family val="1"/>
      </rPr>
      <t xml:space="preserve"> (Blyth)</t>
    </r>
    <phoneticPr fontId="1"/>
  </si>
  <si>
    <r>
      <rPr>
        <i/>
        <sz val="11"/>
        <color theme="1"/>
        <rFont val="Times New Roman"/>
        <family val="1"/>
      </rPr>
      <t>Gallinago solitaria</t>
    </r>
    <r>
      <rPr>
        <sz val="11"/>
        <color theme="1"/>
        <rFont val="Times New Roman"/>
        <family val="1"/>
      </rPr>
      <t xml:space="preserve"> Hodgson</t>
    </r>
    <phoneticPr fontId="1"/>
  </si>
  <si>
    <r>
      <rPr>
        <i/>
        <sz val="11"/>
        <color theme="1"/>
        <rFont val="Times New Roman"/>
        <family val="1"/>
      </rPr>
      <t>Limosa limosa</t>
    </r>
    <r>
      <rPr>
        <sz val="11"/>
        <color theme="1"/>
        <rFont val="Times New Roman"/>
        <family val="1"/>
      </rPr>
      <t xml:space="preserve"> (Linnaeus)</t>
    </r>
    <phoneticPr fontId="1"/>
  </si>
  <si>
    <r>
      <rPr>
        <i/>
        <sz val="11"/>
        <color theme="1"/>
        <rFont val="Times New Roman"/>
        <family val="1"/>
      </rPr>
      <t>Tringa erythropus</t>
    </r>
    <r>
      <rPr>
        <sz val="11"/>
        <color theme="1"/>
        <rFont val="Times New Roman"/>
        <family val="1"/>
      </rPr>
      <t xml:space="preserve"> (Pallas)</t>
    </r>
    <phoneticPr fontId="1"/>
  </si>
  <si>
    <r>
      <rPr>
        <i/>
        <sz val="11"/>
        <color theme="1"/>
        <rFont val="Times New Roman"/>
        <family val="1"/>
      </rPr>
      <t>Calidris alpine</t>
    </r>
    <r>
      <rPr>
        <sz val="11"/>
        <color theme="1"/>
        <rFont val="Times New Roman"/>
        <family val="1"/>
      </rPr>
      <t xml:space="preserve"> (Linnaeus)</t>
    </r>
    <phoneticPr fontId="1"/>
  </si>
  <si>
    <r>
      <rPr>
        <i/>
        <sz val="11"/>
        <color theme="1"/>
        <rFont val="Times New Roman"/>
        <family val="1"/>
      </rPr>
      <t>Accipiter gentilis</t>
    </r>
    <r>
      <rPr>
        <sz val="11"/>
        <color theme="1"/>
        <rFont val="Times New Roman"/>
        <family val="1"/>
      </rPr>
      <t xml:space="preserve"> (Linnaeus)</t>
    </r>
    <phoneticPr fontId="1"/>
  </si>
  <si>
    <r>
      <rPr>
        <i/>
        <sz val="11"/>
        <color theme="1"/>
        <rFont val="Times New Roman"/>
        <family val="1"/>
      </rPr>
      <t>Zoothera sibirica</t>
    </r>
    <r>
      <rPr>
        <sz val="11"/>
        <color theme="1"/>
        <rFont val="Times New Roman"/>
        <family val="1"/>
      </rPr>
      <t xml:space="preserve"> (Pallas)</t>
    </r>
    <phoneticPr fontId="1"/>
  </si>
  <si>
    <r>
      <rPr>
        <i/>
        <sz val="11"/>
        <color theme="1"/>
        <rFont val="Times New Roman"/>
        <family val="1"/>
      </rPr>
      <t xml:space="preserve">Gorsachius goisagi </t>
    </r>
    <r>
      <rPr>
        <sz val="11"/>
        <color theme="1"/>
        <rFont val="Times New Roman"/>
        <family val="1"/>
      </rPr>
      <t>(Temminck)</t>
    </r>
    <phoneticPr fontId="1"/>
  </si>
  <si>
    <r>
      <rPr>
        <i/>
        <sz val="11"/>
        <color theme="1"/>
        <rFont val="Times New Roman"/>
        <family val="1"/>
      </rPr>
      <t>Caprimulgus indicus</t>
    </r>
    <r>
      <rPr>
        <sz val="11"/>
        <color theme="1"/>
        <rFont val="Times New Roman"/>
        <family val="1"/>
      </rPr>
      <t xml:space="preserve"> Latham</t>
    </r>
    <phoneticPr fontId="1"/>
  </si>
  <si>
    <r>
      <rPr>
        <i/>
        <sz val="11"/>
        <color theme="1"/>
        <rFont val="Times New Roman"/>
        <family val="1"/>
      </rPr>
      <t>Apus nipalensis</t>
    </r>
    <r>
      <rPr>
        <sz val="11"/>
        <color theme="1"/>
        <rFont val="Times New Roman"/>
        <family val="1"/>
      </rPr>
      <t xml:space="preserve"> (Hodgson)</t>
    </r>
    <phoneticPr fontId="1"/>
  </si>
  <si>
    <r>
      <rPr>
        <i/>
        <sz val="11"/>
        <color theme="1"/>
        <rFont val="Times New Roman"/>
        <family val="1"/>
      </rPr>
      <t>Uria aalge</t>
    </r>
    <r>
      <rPr>
        <sz val="11"/>
        <color theme="1"/>
        <rFont val="Times New Roman"/>
        <family val="1"/>
      </rPr>
      <t xml:space="preserve"> (Pontoppidan)</t>
    </r>
    <phoneticPr fontId="1"/>
  </si>
  <si>
    <r>
      <rPr>
        <i/>
        <sz val="11"/>
        <color theme="1"/>
        <rFont val="Times New Roman"/>
        <family val="1"/>
      </rPr>
      <t>Cepphus carbo</t>
    </r>
    <r>
      <rPr>
        <sz val="11"/>
        <color theme="1"/>
        <rFont val="Times New Roman"/>
        <family val="1"/>
      </rPr>
      <t xml:space="preserve"> Pallas</t>
    </r>
    <phoneticPr fontId="1"/>
  </si>
  <si>
    <r>
      <rPr>
        <i/>
        <sz val="11"/>
        <color theme="1"/>
        <rFont val="Times New Roman"/>
        <family val="1"/>
      </rPr>
      <t>Accipiter nisus</t>
    </r>
    <r>
      <rPr>
        <sz val="11"/>
        <color theme="1"/>
        <rFont val="Times New Roman"/>
        <family val="1"/>
      </rPr>
      <t xml:space="preserve"> (Linnaeus)</t>
    </r>
    <phoneticPr fontId="1"/>
  </si>
  <si>
    <r>
      <rPr>
        <i/>
        <sz val="11"/>
        <color theme="1"/>
        <rFont val="Times New Roman"/>
        <family val="1"/>
      </rPr>
      <t xml:space="preserve">Jynx torquilla </t>
    </r>
    <r>
      <rPr>
        <sz val="11"/>
        <color theme="1"/>
        <rFont val="Times New Roman"/>
        <family val="1"/>
      </rPr>
      <t>Linnaeus</t>
    </r>
    <phoneticPr fontId="1"/>
  </si>
  <si>
    <r>
      <rPr>
        <i/>
        <sz val="11"/>
        <color theme="1"/>
        <rFont val="Times New Roman"/>
        <family val="1"/>
      </rPr>
      <t>Muscicapa dauurica</t>
    </r>
    <r>
      <rPr>
        <sz val="11"/>
        <color theme="1"/>
        <rFont val="Times New Roman"/>
        <family val="1"/>
      </rPr>
      <t xml:space="preserve"> Pallas</t>
    </r>
    <phoneticPr fontId="1"/>
  </si>
  <si>
    <r>
      <rPr>
        <i/>
        <sz val="11"/>
        <color theme="1"/>
        <rFont val="Times New Roman"/>
        <family val="1"/>
      </rPr>
      <t xml:space="preserve">Emberiza sulphurata </t>
    </r>
    <r>
      <rPr>
        <sz val="11"/>
        <color theme="1"/>
        <rFont val="Times New Roman"/>
        <family val="1"/>
      </rPr>
      <t>Temminck &amp; Schlegel</t>
    </r>
    <phoneticPr fontId="1"/>
  </si>
  <si>
    <r>
      <rPr>
        <i/>
        <sz val="11"/>
        <color theme="1"/>
        <rFont val="Times New Roman"/>
        <family val="1"/>
      </rPr>
      <t>Caretta caretta</t>
    </r>
    <r>
      <rPr>
        <sz val="11"/>
        <color theme="1"/>
        <rFont val="Times New Roman"/>
        <family val="1"/>
      </rPr>
      <t xml:space="preserve"> (Linnaeus)</t>
    </r>
    <phoneticPr fontId="1"/>
  </si>
  <si>
    <r>
      <rPr>
        <i/>
        <sz val="11"/>
        <color theme="1"/>
        <rFont val="Times New Roman"/>
        <family val="1"/>
      </rPr>
      <t>Achalinus spinalis</t>
    </r>
    <r>
      <rPr>
        <sz val="11"/>
        <color theme="1"/>
        <rFont val="Times New Roman"/>
        <family val="1"/>
      </rPr>
      <t xml:space="preserve"> Peters</t>
    </r>
    <phoneticPr fontId="1"/>
  </si>
  <si>
    <r>
      <rPr>
        <i/>
        <sz val="11"/>
        <color theme="1"/>
        <rFont val="Times New Roman"/>
        <family val="1"/>
      </rPr>
      <t xml:space="preserve">Dinodon orientale </t>
    </r>
    <r>
      <rPr>
        <sz val="11"/>
        <color theme="1"/>
        <rFont val="Times New Roman"/>
        <family val="1"/>
      </rPr>
      <t>(Hilgendorf)</t>
    </r>
    <phoneticPr fontId="1"/>
  </si>
  <si>
    <r>
      <rPr>
        <i/>
        <sz val="11"/>
        <color theme="1"/>
        <rFont val="Times New Roman"/>
        <family val="1"/>
      </rPr>
      <t>Mauremys japonica</t>
    </r>
    <r>
      <rPr>
        <sz val="11"/>
        <color theme="1"/>
        <rFont val="Times New Roman"/>
        <family val="1"/>
      </rPr>
      <t xml:space="preserve"> (Temminck et Schlegel)</t>
    </r>
    <phoneticPr fontId="1"/>
  </si>
  <si>
    <r>
      <rPr>
        <i/>
        <sz val="11"/>
        <color theme="1"/>
        <rFont val="Times New Roman"/>
        <family val="1"/>
      </rPr>
      <t xml:space="preserve">Pelodiscus sinensis </t>
    </r>
    <r>
      <rPr>
        <sz val="11"/>
        <color theme="1"/>
        <rFont val="Times New Roman"/>
        <family val="1"/>
      </rPr>
      <t>(Wiegmann)</t>
    </r>
    <phoneticPr fontId="1"/>
  </si>
  <si>
    <r>
      <rPr>
        <i/>
        <sz val="11"/>
        <color theme="1"/>
        <rFont val="Times New Roman"/>
        <family val="1"/>
      </rPr>
      <t xml:space="preserve">Hebius vibakari </t>
    </r>
    <r>
      <rPr>
        <sz val="11"/>
        <color theme="1"/>
        <rFont val="Times New Roman"/>
        <family val="1"/>
      </rPr>
      <t>(Boie)</t>
    </r>
    <phoneticPr fontId="1"/>
  </si>
  <si>
    <r>
      <rPr>
        <i/>
        <sz val="11"/>
        <color theme="1"/>
        <rFont val="Times New Roman"/>
        <family val="1"/>
      </rPr>
      <t xml:space="preserve">Onychodactylus tsukubaensis </t>
    </r>
    <r>
      <rPr>
        <sz val="11"/>
        <color theme="1"/>
        <rFont val="Times New Roman"/>
        <family val="1"/>
      </rPr>
      <t>Yoshikawa et Matsui</t>
    </r>
    <phoneticPr fontId="1"/>
  </si>
  <si>
    <r>
      <rPr>
        <i/>
        <sz val="11"/>
        <color theme="1"/>
        <rFont val="Times New Roman"/>
        <family val="1"/>
      </rPr>
      <t>Onychodactylus japonicus</t>
    </r>
    <r>
      <rPr>
        <sz val="11"/>
        <color theme="1"/>
        <rFont val="Times New Roman"/>
        <family val="1"/>
      </rPr>
      <t xml:space="preserve"> Houttuyn</t>
    </r>
    <phoneticPr fontId="1"/>
  </si>
  <si>
    <r>
      <rPr>
        <i/>
        <sz val="11"/>
        <color theme="1"/>
        <rFont val="Times New Roman"/>
        <family val="1"/>
      </rPr>
      <t>Onychodactylus intermedius</t>
    </r>
    <r>
      <rPr>
        <sz val="11"/>
        <color theme="1"/>
        <rFont val="Times New Roman"/>
        <family val="1"/>
      </rPr>
      <t xml:space="preserve"> Yoshikawa et Matsui</t>
    </r>
    <phoneticPr fontId="1"/>
  </si>
  <si>
    <r>
      <rPr>
        <i/>
        <sz val="11"/>
        <color theme="1"/>
        <rFont val="Times New Roman"/>
        <family val="1"/>
      </rPr>
      <t xml:space="preserve">Hynobius nigrescens </t>
    </r>
    <r>
      <rPr>
        <sz val="11"/>
        <color theme="1"/>
        <rFont val="Times New Roman"/>
        <family val="1"/>
      </rPr>
      <t>Stejneger</t>
    </r>
    <phoneticPr fontId="1"/>
  </si>
  <si>
    <r>
      <rPr>
        <i/>
        <sz val="11"/>
        <color theme="1"/>
        <rFont val="Times New Roman"/>
        <family val="1"/>
      </rPr>
      <t>Hynobius tokyoensis</t>
    </r>
    <r>
      <rPr>
        <sz val="11"/>
        <color theme="1"/>
        <rFont val="Times New Roman"/>
        <family val="1"/>
      </rPr>
      <t xml:space="preserve"> Tago</t>
    </r>
    <phoneticPr fontId="1"/>
  </si>
  <si>
    <r>
      <rPr>
        <i/>
        <sz val="11"/>
        <color theme="1"/>
        <rFont val="Times New Roman"/>
        <family val="1"/>
      </rPr>
      <t>Cynops pyrrhogaster</t>
    </r>
    <r>
      <rPr>
        <sz val="11"/>
        <color theme="1"/>
        <rFont val="Times New Roman"/>
        <family val="1"/>
      </rPr>
      <t xml:space="preserve"> Boie</t>
    </r>
    <phoneticPr fontId="1"/>
  </si>
  <si>
    <r>
      <rPr>
        <i/>
        <sz val="11"/>
        <color theme="1"/>
        <rFont val="Times New Roman"/>
        <family val="1"/>
      </rPr>
      <t xml:space="preserve">Rana tagoi </t>
    </r>
    <r>
      <rPr>
        <sz val="11"/>
        <color theme="1"/>
        <rFont val="Times New Roman"/>
        <family val="1"/>
      </rPr>
      <t>Okada</t>
    </r>
    <phoneticPr fontId="1"/>
  </si>
  <si>
    <r>
      <rPr>
        <i/>
        <sz val="11"/>
        <color theme="1"/>
        <rFont val="Times New Roman"/>
        <family val="1"/>
      </rPr>
      <t>Buergeria buergeri</t>
    </r>
    <r>
      <rPr>
        <sz val="11"/>
        <color theme="1"/>
        <rFont val="Times New Roman"/>
        <family val="1"/>
      </rPr>
      <t xml:space="preserve"> (Temminck et Schlegel)</t>
    </r>
    <phoneticPr fontId="1"/>
  </si>
  <si>
    <r>
      <rPr>
        <i/>
        <sz val="11"/>
        <color theme="1"/>
        <rFont val="Times New Roman"/>
        <family val="1"/>
      </rPr>
      <t>Bufo japonicus formosus</t>
    </r>
    <r>
      <rPr>
        <sz val="11"/>
        <color theme="1"/>
        <rFont val="Times New Roman"/>
        <family val="1"/>
      </rPr>
      <t xml:space="preserve"> Boulenger</t>
    </r>
    <phoneticPr fontId="1"/>
  </si>
  <si>
    <r>
      <rPr>
        <i/>
        <sz val="11"/>
        <color theme="1"/>
        <rFont val="Times New Roman"/>
        <family val="1"/>
      </rPr>
      <t>Glandirana rugosa</t>
    </r>
    <r>
      <rPr>
        <sz val="11"/>
        <color theme="1"/>
        <rFont val="Times New Roman"/>
        <family val="1"/>
      </rPr>
      <t xml:space="preserve"> Temminck et Schlegel</t>
    </r>
    <phoneticPr fontId="1"/>
  </si>
  <si>
    <r>
      <rPr>
        <i/>
        <sz val="11"/>
        <color theme="1"/>
        <rFont val="Times New Roman"/>
        <family val="1"/>
      </rPr>
      <t>Pelophylax porosus porosus</t>
    </r>
    <r>
      <rPr>
        <sz val="11"/>
        <color theme="1"/>
        <rFont val="Times New Roman"/>
        <family val="1"/>
      </rPr>
      <t xml:space="preserve"> (Cope)</t>
    </r>
    <phoneticPr fontId="1"/>
  </si>
  <si>
    <r>
      <rPr>
        <i/>
        <sz val="11"/>
        <color theme="1"/>
        <rFont val="Times New Roman"/>
        <family val="1"/>
      </rPr>
      <t>Clupea pallasii</t>
    </r>
    <r>
      <rPr>
        <sz val="11"/>
        <color theme="1"/>
        <rFont val="Times New Roman"/>
        <family val="1"/>
      </rPr>
      <t xml:space="preserve"> Valenciennes</t>
    </r>
    <phoneticPr fontId="1"/>
  </si>
  <si>
    <r>
      <rPr>
        <i/>
        <sz val="11"/>
        <color theme="1"/>
        <rFont val="Times New Roman"/>
        <family val="1"/>
      </rPr>
      <t>Acheilognathus typus</t>
    </r>
    <r>
      <rPr>
        <sz val="11"/>
        <color theme="1"/>
        <rFont val="Times New Roman"/>
        <family val="1"/>
      </rPr>
      <t xml:space="preserve"> (Bleeker)</t>
    </r>
    <phoneticPr fontId="1"/>
  </si>
  <si>
    <r>
      <rPr>
        <i/>
        <sz val="11"/>
        <color theme="1"/>
        <rFont val="Times New Roman"/>
        <family val="1"/>
      </rPr>
      <t>Salvelinus leucomaenis pluvius</t>
    </r>
    <r>
      <rPr>
        <sz val="11"/>
        <color theme="1"/>
        <rFont val="Times New Roman"/>
        <family val="1"/>
      </rPr>
      <t xml:space="preserve"> (Hilgendorf)</t>
    </r>
    <phoneticPr fontId="1"/>
  </si>
  <si>
    <r>
      <rPr>
        <i/>
        <sz val="11"/>
        <color theme="1"/>
        <rFont val="Times New Roman"/>
        <family val="1"/>
      </rPr>
      <t>Oncorhynchus masou masou</t>
    </r>
    <r>
      <rPr>
        <sz val="11"/>
        <color theme="1"/>
        <rFont val="Times New Roman"/>
        <family val="1"/>
      </rPr>
      <t xml:space="preserve"> (Brevoort)</t>
    </r>
    <phoneticPr fontId="1"/>
  </si>
  <si>
    <r>
      <rPr>
        <i/>
        <sz val="11"/>
        <color theme="1"/>
        <rFont val="Times New Roman"/>
        <family val="1"/>
      </rPr>
      <t>Rhinogobius similis</t>
    </r>
    <r>
      <rPr>
        <sz val="11"/>
        <color theme="1"/>
        <rFont val="Times New Roman"/>
        <family val="1"/>
      </rPr>
      <t xml:space="preserve"> Gill</t>
    </r>
    <phoneticPr fontId="1"/>
  </si>
  <si>
    <r>
      <rPr>
        <i/>
        <sz val="11"/>
        <color theme="1"/>
        <rFont val="Times New Roman"/>
        <family val="1"/>
      </rPr>
      <t>Pseudogobius masago</t>
    </r>
    <r>
      <rPr>
        <sz val="11"/>
        <color theme="1"/>
        <rFont val="Times New Roman"/>
        <family val="1"/>
      </rPr>
      <t xml:space="preserve"> (Tomiyama)</t>
    </r>
    <phoneticPr fontId="1"/>
  </si>
  <si>
    <r>
      <rPr>
        <i/>
        <sz val="11"/>
        <color theme="1"/>
        <rFont val="Times New Roman"/>
        <family val="1"/>
      </rPr>
      <t xml:space="preserve">Acheilognathus melanogaster </t>
    </r>
    <r>
      <rPr>
        <sz val="11"/>
        <color theme="1"/>
        <rFont val="Times New Roman"/>
        <family val="1"/>
      </rPr>
      <t>Bleeker</t>
    </r>
    <phoneticPr fontId="1"/>
  </si>
  <si>
    <r>
      <rPr>
        <i/>
        <sz val="11"/>
        <color theme="1"/>
        <rFont val="Times New Roman"/>
        <family val="1"/>
      </rPr>
      <t>Acheilognathus tabira erythropterus</t>
    </r>
    <r>
      <rPr>
        <sz val="11"/>
        <color theme="1"/>
        <rFont val="Times New Roman"/>
        <family val="1"/>
      </rPr>
      <t xml:space="preserve"> Arai,Fujikawa &amp; Nagata</t>
    </r>
    <phoneticPr fontId="1"/>
  </si>
  <si>
    <r>
      <rPr>
        <i/>
        <sz val="11"/>
        <color theme="1"/>
        <rFont val="Times New Roman"/>
        <family val="1"/>
      </rPr>
      <t xml:space="preserve">Lethenteron </t>
    </r>
    <r>
      <rPr>
        <sz val="11"/>
        <color theme="1"/>
        <rFont val="Times New Roman"/>
        <family val="1"/>
      </rPr>
      <t>sp.N.</t>
    </r>
    <phoneticPr fontId="1"/>
  </si>
  <si>
    <r>
      <rPr>
        <i/>
        <sz val="11"/>
        <color theme="1"/>
        <rFont val="Times New Roman"/>
        <family val="1"/>
      </rPr>
      <t xml:space="preserve">Tanakia lanceolata </t>
    </r>
    <r>
      <rPr>
        <sz val="11"/>
        <color theme="1"/>
        <rFont val="Times New Roman"/>
        <family val="1"/>
      </rPr>
      <t>(Temminck et Schlegel)</t>
    </r>
    <phoneticPr fontId="1"/>
  </si>
  <si>
    <r>
      <rPr>
        <i/>
        <sz val="11"/>
        <color theme="1"/>
        <rFont val="Times New Roman"/>
        <family val="1"/>
      </rPr>
      <t>Lefua echigonia</t>
    </r>
    <r>
      <rPr>
        <sz val="11"/>
        <color theme="1"/>
        <rFont val="Times New Roman"/>
        <family val="1"/>
      </rPr>
      <t xml:space="preserve"> Jordan et Richardson</t>
    </r>
    <phoneticPr fontId="1"/>
  </si>
  <si>
    <r>
      <rPr>
        <i/>
        <sz val="11"/>
        <color theme="1"/>
        <rFont val="Times New Roman"/>
        <family val="1"/>
      </rPr>
      <t>Tachysurus tokiensis</t>
    </r>
    <r>
      <rPr>
        <sz val="11"/>
        <color theme="1"/>
        <rFont val="Times New Roman"/>
        <family val="1"/>
      </rPr>
      <t xml:space="preserve"> (Döderlein)</t>
    </r>
    <phoneticPr fontId="1"/>
  </si>
  <si>
    <r>
      <rPr>
        <i/>
        <sz val="11"/>
        <color theme="1"/>
        <rFont val="Times New Roman"/>
        <family val="1"/>
      </rPr>
      <t xml:space="preserve">Cottus reinii </t>
    </r>
    <r>
      <rPr>
        <sz val="11"/>
        <color theme="1"/>
        <rFont val="Times New Roman"/>
        <family val="1"/>
      </rPr>
      <t>Hilgendorf</t>
    </r>
    <phoneticPr fontId="1"/>
  </si>
  <si>
    <r>
      <rPr>
        <i/>
        <sz val="11"/>
        <color theme="1"/>
        <rFont val="Times New Roman"/>
        <family val="1"/>
      </rPr>
      <t>Leucopsarion petersii</t>
    </r>
    <r>
      <rPr>
        <sz val="11"/>
        <color theme="1"/>
        <rFont val="Times New Roman"/>
        <family val="1"/>
      </rPr>
      <t xml:space="preserve"> Hilgendorf</t>
    </r>
    <phoneticPr fontId="1"/>
  </si>
  <si>
    <r>
      <rPr>
        <i/>
        <sz val="11"/>
        <color theme="1"/>
        <rFont val="Times New Roman"/>
        <family val="1"/>
      </rPr>
      <t xml:space="preserve">Luciogobius guttatus </t>
    </r>
    <r>
      <rPr>
        <sz val="11"/>
        <color theme="1"/>
        <rFont val="Times New Roman"/>
        <family val="1"/>
      </rPr>
      <t>Gill</t>
    </r>
    <phoneticPr fontId="1"/>
  </si>
  <si>
    <r>
      <rPr>
        <i/>
        <sz val="11"/>
        <color theme="1"/>
        <rFont val="Times New Roman"/>
        <family val="1"/>
      </rPr>
      <t>Gymnogobius castaneus</t>
    </r>
    <r>
      <rPr>
        <sz val="11"/>
        <color theme="1"/>
        <rFont val="Times New Roman"/>
        <family val="1"/>
      </rPr>
      <t xml:space="preserve"> (O’Shaughnessy)</t>
    </r>
    <phoneticPr fontId="1"/>
  </si>
  <si>
    <r>
      <rPr>
        <i/>
        <sz val="11"/>
        <color theme="1"/>
        <rFont val="Times New Roman"/>
        <family val="1"/>
      </rPr>
      <t xml:space="preserve">Eutaeniichthys gilli </t>
    </r>
    <r>
      <rPr>
        <sz val="11"/>
        <color theme="1"/>
        <rFont val="Times New Roman"/>
        <family val="1"/>
      </rPr>
      <t>Jordan et Snyder</t>
    </r>
    <phoneticPr fontId="1"/>
  </si>
  <si>
    <r>
      <rPr>
        <i/>
        <sz val="11"/>
        <color theme="1"/>
        <rFont val="Times New Roman"/>
        <family val="1"/>
      </rPr>
      <t>Anguilla japonica</t>
    </r>
    <r>
      <rPr>
        <sz val="11"/>
        <color theme="1"/>
        <rFont val="Times New Roman"/>
        <family val="1"/>
      </rPr>
      <t xml:space="preserve"> Temminck et Schlegel</t>
    </r>
    <phoneticPr fontId="1"/>
  </si>
  <si>
    <r>
      <rPr>
        <i/>
        <sz val="11"/>
        <color theme="1"/>
        <rFont val="Times New Roman"/>
        <family val="1"/>
      </rPr>
      <t>Carassius buergeri</t>
    </r>
    <r>
      <rPr>
        <sz val="11"/>
        <color theme="1"/>
        <rFont val="Times New Roman"/>
        <family val="1"/>
      </rPr>
      <t xml:space="preserve"> subsp.2</t>
    </r>
    <phoneticPr fontId="1"/>
  </si>
  <si>
    <r>
      <rPr>
        <i/>
        <sz val="11"/>
        <color theme="1"/>
        <rFont val="Times New Roman"/>
        <family val="1"/>
      </rPr>
      <t>Cobitis biwae</t>
    </r>
    <r>
      <rPr>
        <sz val="11"/>
        <color theme="1"/>
        <rFont val="Times New Roman"/>
        <family val="1"/>
      </rPr>
      <t xml:space="preserve"> Jordan et Snyder</t>
    </r>
    <phoneticPr fontId="1"/>
  </si>
  <si>
    <r>
      <rPr>
        <i/>
        <sz val="11"/>
        <color theme="1"/>
        <rFont val="Times New Roman"/>
        <family val="1"/>
      </rPr>
      <t>Oryzias latipes</t>
    </r>
    <r>
      <rPr>
        <sz val="11"/>
        <color theme="1"/>
        <rFont val="Times New Roman"/>
        <family val="1"/>
      </rPr>
      <t xml:space="preserve"> (Temminck et Schlegel)</t>
    </r>
    <phoneticPr fontId="1"/>
  </si>
  <si>
    <r>
      <rPr>
        <i/>
        <sz val="11"/>
        <color theme="1"/>
        <rFont val="Times New Roman"/>
        <family val="1"/>
      </rPr>
      <t>Hyporhamphus intermedius</t>
    </r>
    <r>
      <rPr>
        <sz val="11"/>
        <color theme="1"/>
        <rFont val="Times New Roman"/>
        <family val="1"/>
      </rPr>
      <t xml:space="preserve"> (Temminck et Schlegel)</t>
    </r>
    <phoneticPr fontId="1"/>
  </si>
  <si>
    <r>
      <rPr>
        <i/>
        <sz val="11"/>
        <color theme="1"/>
        <rFont val="Times New Roman"/>
        <family val="1"/>
      </rPr>
      <t xml:space="preserve">Cottus pollux </t>
    </r>
    <r>
      <rPr>
        <sz val="11"/>
        <color theme="1"/>
        <rFont val="Times New Roman"/>
        <family val="1"/>
      </rPr>
      <t>Günther</t>
    </r>
    <phoneticPr fontId="1"/>
  </si>
  <si>
    <r>
      <rPr>
        <i/>
        <sz val="11"/>
        <color theme="1"/>
        <rFont val="Times New Roman"/>
        <family val="1"/>
      </rPr>
      <t xml:space="preserve">Rhinogobius fluviatilis </t>
    </r>
    <r>
      <rPr>
        <sz val="11"/>
        <color theme="1"/>
        <rFont val="Times New Roman"/>
        <family val="1"/>
      </rPr>
      <t>Tanaka</t>
    </r>
    <phoneticPr fontId="1"/>
  </si>
  <si>
    <r>
      <rPr>
        <i/>
        <sz val="11"/>
        <color theme="1"/>
        <rFont val="Times New Roman"/>
        <family val="1"/>
      </rPr>
      <t>Gymnogobius macrognathos</t>
    </r>
    <r>
      <rPr>
        <sz val="11"/>
        <color theme="1"/>
        <rFont val="Times New Roman"/>
        <family val="1"/>
      </rPr>
      <t xml:space="preserve"> Bleeker</t>
    </r>
    <phoneticPr fontId="1"/>
  </si>
  <si>
    <r>
      <rPr>
        <i/>
        <sz val="11"/>
        <color theme="1"/>
        <rFont val="Times New Roman"/>
        <family val="1"/>
      </rPr>
      <t>Gymnogobius breunigii</t>
    </r>
    <r>
      <rPr>
        <sz val="11"/>
        <color theme="1"/>
        <rFont val="Times New Roman"/>
        <family val="1"/>
      </rPr>
      <t xml:space="preserve"> (Steindachner)</t>
    </r>
    <phoneticPr fontId="1"/>
  </si>
  <si>
    <r>
      <rPr>
        <i/>
        <sz val="11"/>
        <color theme="1"/>
        <rFont val="Times New Roman"/>
        <family val="1"/>
      </rPr>
      <t>Lethenteron japonicum</t>
    </r>
    <r>
      <rPr>
        <sz val="11"/>
        <color theme="1"/>
        <rFont val="Times New Roman"/>
        <family val="1"/>
      </rPr>
      <t xml:space="preserve"> (Martens)</t>
    </r>
    <phoneticPr fontId="1"/>
  </si>
  <si>
    <r>
      <rPr>
        <i/>
        <sz val="11"/>
        <color theme="1"/>
        <rFont val="Times New Roman"/>
        <family val="1"/>
      </rPr>
      <t>Entosphenus tridentatus</t>
    </r>
    <r>
      <rPr>
        <sz val="11"/>
        <color theme="1"/>
        <rFont val="Times New Roman"/>
        <family val="1"/>
      </rPr>
      <t xml:space="preserve"> (Richardson)</t>
    </r>
    <phoneticPr fontId="1"/>
  </si>
  <si>
    <r>
      <rPr>
        <i/>
        <sz val="11"/>
        <color theme="1"/>
        <rFont val="Times New Roman"/>
        <family val="1"/>
      </rPr>
      <t xml:space="preserve">Tanakia tanago </t>
    </r>
    <r>
      <rPr>
        <sz val="11"/>
        <color theme="1"/>
        <rFont val="Times New Roman"/>
        <family val="1"/>
      </rPr>
      <t>(Tanaka)</t>
    </r>
    <phoneticPr fontId="1"/>
  </si>
  <si>
    <r>
      <rPr>
        <i/>
        <sz val="11"/>
        <color theme="1"/>
        <rFont val="Times New Roman"/>
        <family val="1"/>
      </rPr>
      <t>Gasterosteus nipponicus</t>
    </r>
    <r>
      <rPr>
        <sz val="11"/>
        <color theme="1"/>
        <rFont val="Times New Roman"/>
        <family val="1"/>
      </rPr>
      <t xml:space="preserve"> Higuchi,Sakai et Goto</t>
    </r>
    <phoneticPr fontId="1"/>
  </si>
  <si>
    <r>
      <rPr>
        <i/>
        <sz val="11"/>
        <color theme="1"/>
        <rFont val="Times New Roman"/>
        <family val="1"/>
      </rPr>
      <t>Eleotris oxycephala</t>
    </r>
    <r>
      <rPr>
        <sz val="11"/>
        <color theme="1"/>
        <rFont val="Times New Roman"/>
        <family val="1"/>
      </rPr>
      <t xml:space="preserve"> Temminck et Schlegel</t>
    </r>
    <phoneticPr fontId="1"/>
  </si>
  <si>
    <r>
      <rPr>
        <i/>
        <sz val="11"/>
        <color theme="1"/>
        <rFont val="Times New Roman"/>
        <family val="1"/>
      </rPr>
      <t>Sicyopterus japonicas</t>
    </r>
    <r>
      <rPr>
        <sz val="11"/>
        <color theme="1"/>
        <rFont val="Times New Roman"/>
        <family val="1"/>
      </rPr>
      <t xml:space="preserve"> (Tanaka)</t>
    </r>
    <phoneticPr fontId="1"/>
  </si>
  <si>
    <r>
      <rPr>
        <i/>
        <sz val="11"/>
        <color theme="1"/>
        <rFont val="Times New Roman"/>
        <family val="1"/>
      </rPr>
      <t xml:space="preserve">Luciogobius pallidus </t>
    </r>
    <r>
      <rPr>
        <sz val="11"/>
        <color theme="1"/>
        <rFont val="Times New Roman"/>
        <family val="1"/>
      </rPr>
      <t>Regan</t>
    </r>
    <phoneticPr fontId="1"/>
  </si>
  <si>
    <r>
      <rPr>
        <i/>
        <sz val="11"/>
        <color theme="1"/>
        <rFont val="Times New Roman"/>
        <family val="1"/>
      </rPr>
      <t xml:space="preserve">Ephoron eophilum </t>
    </r>
    <r>
      <rPr>
        <sz val="11"/>
        <color theme="1"/>
        <rFont val="Times New Roman"/>
        <family val="1"/>
      </rPr>
      <t>Ishiwata</t>
    </r>
    <phoneticPr fontId="1"/>
  </si>
  <si>
    <r>
      <rPr>
        <i/>
        <sz val="11"/>
        <color theme="1"/>
        <rFont val="Times New Roman"/>
        <family val="1"/>
      </rPr>
      <t>Stylurus oculatus</t>
    </r>
    <r>
      <rPr>
        <sz val="11"/>
        <color theme="1"/>
        <rFont val="Times New Roman"/>
        <family val="1"/>
      </rPr>
      <t xml:space="preserve"> (Asahina)</t>
    </r>
    <phoneticPr fontId="1"/>
  </si>
  <si>
    <r>
      <rPr>
        <i/>
        <sz val="11"/>
        <color theme="1"/>
        <rFont val="Times New Roman"/>
        <family val="1"/>
      </rPr>
      <t xml:space="preserve">Sympetrum uniforme </t>
    </r>
    <r>
      <rPr>
        <sz val="11"/>
        <color theme="1"/>
        <rFont val="Times New Roman"/>
        <family val="1"/>
      </rPr>
      <t>(Selys)</t>
    </r>
    <phoneticPr fontId="1"/>
  </si>
  <si>
    <r>
      <rPr>
        <i/>
        <sz val="11"/>
        <color theme="1"/>
        <rFont val="Times New Roman"/>
        <family val="1"/>
      </rPr>
      <t>Libellula angelina</t>
    </r>
    <r>
      <rPr>
        <sz val="11"/>
        <color theme="1"/>
        <rFont val="Times New Roman"/>
        <family val="1"/>
      </rPr>
      <t xml:space="preserve"> Selys</t>
    </r>
    <phoneticPr fontId="1"/>
  </si>
  <si>
    <r>
      <rPr>
        <i/>
        <sz val="11"/>
        <color theme="1"/>
        <rFont val="Times New Roman"/>
        <family val="1"/>
      </rPr>
      <t>Lestes japonicus</t>
    </r>
    <r>
      <rPr>
        <sz val="11"/>
        <color theme="1"/>
        <rFont val="Times New Roman"/>
        <family val="1"/>
      </rPr>
      <t xml:space="preserve"> Selys</t>
    </r>
    <phoneticPr fontId="1"/>
  </si>
  <si>
    <r>
      <rPr>
        <i/>
        <sz val="11"/>
        <color theme="1"/>
        <rFont val="Times New Roman"/>
        <family val="1"/>
      </rPr>
      <t>Ceriagrion nipponicum</t>
    </r>
    <r>
      <rPr>
        <sz val="11"/>
        <color theme="1"/>
        <rFont val="Times New Roman"/>
        <family val="1"/>
      </rPr>
      <t xml:space="preserve"> Asahina</t>
    </r>
    <phoneticPr fontId="1"/>
  </si>
  <si>
    <r>
      <rPr>
        <i/>
        <sz val="11"/>
        <color theme="1"/>
        <rFont val="Times New Roman"/>
        <family val="1"/>
      </rPr>
      <t>Paracercion plagiosum</t>
    </r>
    <r>
      <rPr>
        <sz val="11"/>
        <color theme="1"/>
        <rFont val="Times New Roman"/>
        <family val="1"/>
      </rPr>
      <t xml:space="preserve"> (Needham)</t>
    </r>
    <phoneticPr fontId="1"/>
  </si>
  <si>
    <r>
      <rPr>
        <i/>
        <sz val="11"/>
        <color theme="1"/>
        <rFont val="Times New Roman"/>
        <family val="1"/>
      </rPr>
      <t xml:space="preserve">Mortonagrion hirosei </t>
    </r>
    <r>
      <rPr>
        <sz val="11"/>
        <color theme="1"/>
        <rFont val="Times New Roman"/>
        <family val="1"/>
      </rPr>
      <t>Asahina</t>
    </r>
    <phoneticPr fontId="1"/>
  </si>
  <si>
    <r>
      <rPr>
        <i/>
        <sz val="11"/>
        <color theme="1"/>
        <rFont val="Times New Roman"/>
        <family val="1"/>
      </rPr>
      <t xml:space="preserve">Copera tokyoensis </t>
    </r>
    <r>
      <rPr>
        <sz val="11"/>
        <color theme="1"/>
        <rFont val="Times New Roman"/>
        <family val="1"/>
      </rPr>
      <t>Asahina</t>
    </r>
    <phoneticPr fontId="1"/>
  </si>
  <si>
    <r>
      <rPr>
        <i/>
        <sz val="11"/>
        <color theme="1"/>
        <rFont val="Times New Roman"/>
        <family val="1"/>
      </rPr>
      <t>Sympetrum croceolum</t>
    </r>
    <r>
      <rPr>
        <sz val="11"/>
        <color theme="1"/>
        <rFont val="Times New Roman"/>
        <family val="1"/>
      </rPr>
      <t xml:space="preserve"> (Selys)</t>
    </r>
    <phoneticPr fontId="1"/>
  </si>
  <si>
    <r>
      <rPr>
        <i/>
        <sz val="11"/>
        <color theme="1"/>
        <rFont val="Times New Roman"/>
        <family val="1"/>
      </rPr>
      <t xml:space="preserve">Sympecma paedisca </t>
    </r>
    <r>
      <rPr>
        <sz val="11"/>
        <color theme="1"/>
        <rFont val="Times New Roman"/>
        <family val="1"/>
      </rPr>
      <t>(Brauer)</t>
    </r>
    <phoneticPr fontId="1"/>
  </si>
  <si>
    <r>
      <rPr>
        <i/>
        <sz val="11"/>
        <color theme="1"/>
        <rFont val="Times New Roman"/>
        <family val="1"/>
      </rPr>
      <t xml:space="preserve">Aeschnophlebia anisoptera </t>
    </r>
    <r>
      <rPr>
        <sz val="11"/>
        <color theme="1"/>
        <rFont val="Times New Roman"/>
        <family val="1"/>
      </rPr>
      <t>Selys</t>
    </r>
    <phoneticPr fontId="1"/>
  </si>
  <si>
    <r>
      <rPr>
        <i/>
        <sz val="11"/>
        <color theme="1"/>
        <rFont val="Times New Roman"/>
        <family val="1"/>
      </rPr>
      <t>Davidius moiwanus moiwanus</t>
    </r>
    <r>
      <rPr>
        <sz val="11"/>
        <color theme="1"/>
        <rFont val="Times New Roman"/>
        <family val="1"/>
      </rPr>
      <t xml:space="preserve"> (Matsumura et Okumura)</t>
    </r>
    <phoneticPr fontId="1"/>
  </si>
  <si>
    <r>
      <rPr>
        <i/>
        <sz val="11"/>
        <color theme="1"/>
        <rFont val="Times New Roman"/>
        <family val="1"/>
      </rPr>
      <t xml:space="preserve">Somatochlora uchidai </t>
    </r>
    <r>
      <rPr>
        <sz val="11"/>
        <color theme="1"/>
        <rFont val="Times New Roman"/>
        <family val="1"/>
      </rPr>
      <t>Förster</t>
    </r>
    <phoneticPr fontId="1"/>
  </si>
  <si>
    <r>
      <rPr>
        <i/>
        <sz val="11"/>
        <color theme="1"/>
        <rFont val="Times New Roman"/>
        <family val="1"/>
      </rPr>
      <t xml:space="preserve">Somatochlora clavata </t>
    </r>
    <r>
      <rPr>
        <sz val="11"/>
        <color theme="1"/>
        <rFont val="Times New Roman"/>
        <family val="1"/>
      </rPr>
      <t>Oguma</t>
    </r>
    <phoneticPr fontId="1"/>
  </si>
  <si>
    <r>
      <rPr>
        <i/>
        <sz val="11"/>
        <color theme="1"/>
        <rFont val="Times New Roman"/>
        <family val="1"/>
      </rPr>
      <t xml:space="preserve">Macromia daimoji </t>
    </r>
    <r>
      <rPr>
        <sz val="11"/>
        <color theme="1"/>
        <rFont val="Times New Roman"/>
        <family val="1"/>
      </rPr>
      <t>Okumura</t>
    </r>
    <phoneticPr fontId="1"/>
  </si>
  <si>
    <r>
      <rPr>
        <i/>
        <sz val="11"/>
        <color theme="1"/>
        <rFont val="Times New Roman"/>
        <family val="1"/>
      </rPr>
      <t xml:space="preserve">Sympetrum risi risi </t>
    </r>
    <r>
      <rPr>
        <sz val="11"/>
        <color theme="1"/>
        <rFont val="Times New Roman"/>
        <family val="1"/>
      </rPr>
      <t>Bartenef</t>
    </r>
    <phoneticPr fontId="1"/>
  </si>
  <si>
    <r>
      <rPr>
        <i/>
        <sz val="11"/>
        <color theme="1"/>
        <rFont val="Times New Roman"/>
        <family val="1"/>
      </rPr>
      <t>Sympetrum parvulum</t>
    </r>
    <r>
      <rPr>
        <sz val="11"/>
        <color theme="1"/>
        <rFont val="Times New Roman"/>
        <family val="1"/>
      </rPr>
      <t xml:space="preserve"> (Bartenef)</t>
    </r>
    <phoneticPr fontId="1"/>
  </si>
  <si>
    <r>
      <rPr>
        <i/>
        <sz val="11"/>
        <color theme="1"/>
        <rFont val="Times New Roman"/>
        <family val="1"/>
      </rPr>
      <t>Calopteryx japonica</t>
    </r>
    <r>
      <rPr>
        <sz val="11"/>
        <color theme="1"/>
        <rFont val="Times New Roman"/>
        <family val="1"/>
      </rPr>
      <t xml:space="preserve"> (Selys)</t>
    </r>
    <phoneticPr fontId="1"/>
  </si>
  <si>
    <r>
      <rPr>
        <i/>
        <sz val="11"/>
        <color theme="1"/>
        <rFont val="Times New Roman"/>
        <family val="1"/>
      </rPr>
      <t>Ceriagrion melanurum</t>
    </r>
    <r>
      <rPr>
        <sz val="11"/>
        <color theme="1"/>
        <rFont val="Times New Roman"/>
        <family val="1"/>
      </rPr>
      <t xml:space="preserve"> Selys</t>
    </r>
    <phoneticPr fontId="1"/>
  </si>
  <si>
    <r>
      <rPr>
        <i/>
        <sz val="11"/>
        <color theme="1"/>
        <rFont val="Times New Roman"/>
        <family val="1"/>
      </rPr>
      <t>Coenagrion terue</t>
    </r>
    <r>
      <rPr>
        <sz val="11"/>
        <color theme="1"/>
        <rFont val="Times New Roman"/>
        <family val="1"/>
      </rPr>
      <t xml:space="preserve"> (Asahina)</t>
    </r>
    <phoneticPr fontId="1"/>
  </si>
  <si>
    <r>
      <rPr>
        <i/>
        <sz val="11"/>
        <color theme="1"/>
        <rFont val="Times New Roman"/>
        <family val="1"/>
      </rPr>
      <t>Paracercion hieroglyphicum</t>
    </r>
    <r>
      <rPr>
        <sz val="11"/>
        <color theme="1"/>
        <rFont val="Times New Roman"/>
        <family val="1"/>
      </rPr>
      <t xml:space="preserve"> (Brauer)</t>
    </r>
    <phoneticPr fontId="1"/>
  </si>
  <si>
    <r>
      <rPr>
        <i/>
        <sz val="11"/>
        <color theme="1"/>
        <rFont val="Times New Roman"/>
        <family val="1"/>
      </rPr>
      <t>Paracercion melanotum</t>
    </r>
    <r>
      <rPr>
        <sz val="11"/>
        <color theme="1"/>
        <rFont val="Times New Roman"/>
        <family val="1"/>
      </rPr>
      <t xml:space="preserve"> (Selys)</t>
    </r>
    <phoneticPr fontId="1"/>
  </si>
  <si>
    <r>
      <rPr>
        <i/>
        <sz val="11"/>
        <color theme="1"/>
        <rFont val="Times New Roman"/>
        <family val="1"/>
      </rPr>
      <t>Mortonagrion selenion</t>
    </r>
    <r>
      <rPr>
        <sz val="11"/>
        <color theme="1"/>
        <rFont val="Times New Roman"/>
        <family val="1"/>
      </rPr>
      <t xml:space="preserve"> (Ris)</t>
    </r>
    <phoneticPr fontId="1"/>
  </si>
  <si>
    <t>Epiophlebia superstes (Selys)</t>
    <phoneticPr fontId="1"/>
  </si>
  <si>
    <r>
      <rPr>
        <i/>
        <sz val="11"/>
        <color theme="1"/>
        <rFont val="Times New Roman"/>
        <family val="1"/>
      </rPr>
      <t>Sarasaeschna pryeri</t>
    </r>
    <r>
      <rPr>
        <sz val="11"/>
        <color theme="1"/>
        <rFont val="Times New Roman"/>
        <family val="1"/>
      </rPr>
      <t xml:space="preserve"> (Martin)</t>
    </r>
    <phoneticPr fontId="1"/>
  </si>
  <si>
    <r>
      <rPr>
        <i/>
        <sz val="11"/>
        <color theme="1"/>
        <rFont val="Times New Roman"/>
        <family val="1"/>
      </rPr>
      <t>Aeschnophlebia longistigma</t>
    </r>
    <r>
      <rPr>
        <sz val="11"/>
        <color theme="1"/>
        <rFont val="Times New Roman"/>
        <family val="1"/>
      </rPr>
      <t xml:space="preserve"> Selys</t>
    </r>
    <phoneticPr fontId="1"/>
  </si>
  <si>
    <r>
      <rPr>
        <i/>
        <sz val="11"/>
        <color theme="1"/>
        <rFont val="Times New Roman"/>
        <family val="1"/>
      </rPr>
      <t xml:space="preserve">Aeshna mixta soneharai </t>
    </r>
    <r>
      <rPr>
        <sz val="11"/>
        <color theme="1"/>
        <rFont val="Times New Roman"/>
        <family val="1"/>
      </rPr>
      <t>Asahina</t>
    </r>
    <phoneticPr fontId="1"/>
  </si>
  <si>
    <r>
      <rPr>
        <i/>
        <sz val="11"/>
        <color theme="1"/>
        <rFont val="Times New Roman"/>
        <family val="1"/>
      </rPr>
      <t>Aeshna juncea juncea</t>
    </r>
    <r>
      <rPr>
        <sz val="11"/>
        <color theme="1"/>
        <rFont val="Times New Roman"/>
        <family val="1"/>
      </rPr>
      <t xml:space="preserve"> (Linnaeus)</t>
    </r>
    <phoneticPr fontId="1"/>
  </si>
  <si>
    <r>
      <rPr>
        <i/>
        <sz val="11"/>
        <color theme="1"/>
        <rFont val="Times New Roman"/>
        <family val="1"/>
      </rPr>
      <t xml:space="preserve">Asiagomphus pryeri </t>
    </r>
    <r>
      <rPr>
        <sz val="11"/>
        <color theme="1"/>
        <rFont val="Times New Roman"/>
        <family val="1"/>
      </rPr>
      <t>(Selys)</t>
    </r>
    <phoneticPr fontId="1"/>
  </si>
  <si>
    <r>
      <rPr>
        <i/>
        <sz val="11"/>
        <color theme="1"/>
        <rFont val="Times New Roman"/>
        <family val="1"/>
      </rPr>
      <t xml:space="preserve">Stylurus nagoyanus </t>
    </r>
    <r>
      <rPr>
        <sz val="11"/>
        <color theme="1"/>
        <rFont val="Times New Roman"/>
        <family val="1"/>
      </rPr>
      <t>(Asahina)</t>
    </r>
    <phoneticPr fontId="1"/>
  </si>
  <si>
    <r>
      <rPr>
        <i/>
        <sz val="11"/>
        <color theme="1"/>
        <rFont val="Times New Roman"/>
        <family val="1"/>
      </rPr>
      <t xml:space="preserve">Epitheca marginata </t>
    </r>
    <r>
      <rPr>
        <sz val="11"/>
        <color theme="1"/>
        <rFont val="Times New Roman"/>
        <family val="1"/>
      </rPr>
      <t>(Selys)</t>
    </r>
    <phoneticPr fontId="1"/>
  </si>
  <si>
    <r>
      <rPr>
        <i/>
        <sz val="11"/>
        <color theme="1"/>
        <rFont val="Times New Roman"/>
        <family val="1"/>
      </rPr>
      <t>Sympetrum baccha matutinum</t>
    </r>
    <r>
      <rPr>
        <sz val="11"/>
        <color theme="1"/>
        <rFont val="Times New Roman"/>
        <family val="1"/>
      </rPr>
      <t xml:space="preserve"> Ris</t>
    </r>
    <phoneticPr fontId="1"/>
  </si>
  <si>
    <r>
      <rPr>
        <i/>
        <sz val="11"/>
        <color theme="1"/>
        <rFont val="Times New Roman"/>
        <family val="1"/>
      </rPr>
      <t>Sympetrum pedemontanum elatum</t>
    </r>
    <r>
      <rPr>
        <sz val="11"/>
        <color theme="1"/>
        <rFont val="Times New Roman"/>
        <family val="1"/>
      </rPr>
      <t xml:space="preserve"> (Selys)</t>
    </r>
    <phoneticPr fontId="1"/>
  </si>
  <si>
    <r>
      <rPr>
        <i/>
        <sz val="11"/>
        <color theme="1"/>
        <rFont val="Times New Roman"/>
        <family val="1"/>
      </rPr>
      <t>Sympetrum speciosum speciosum</t>
    </r>
    <r>
      <rPr>
        <sz val="11"/>
        <color theme="1"/>
        <rFont val="Times New Roman"/>
        <family val="1"/>
      </rPr>
      <t xml:space="preserve"> Oguma</t>
    </r>
    <phoneticPr fontId="1"/>
  </si>
  <si>
    <r>
      <rPr>
        <i/>
        <sz val="11"/>
        <color theme="1"/>
        <rFont val="Times New Roman"/>
        <family val="1"/>
      </rPr>
      <t>Nannophya pygmaea</t>
    </r>
    <r>
      <rPr>
        <sz val="11"/>
        <color theme="1"/>
        <rFont val="Times New Roman"/>
        <family val="1"/>
      </rPr>
      <t xml:space="preserve"> Rambur</t>
    </r>
    <phoneticPr fontId="1"/>
  </si>
  <si>
    <r>
      <rPr>
        <i/>
        <sz val="11"/>
        <color theme="1"/>
        <rFont val="Times New Roman"/>
        <family val="1"/>
      </rPr>
      <t>Lyriothemis pachygastra</t>
    </r>
    <r>
      <rPr>
        <sz val="11"/>
        <color theme="1"/>
        <rFont val="Times New Roman"/>
        <family val="1"/>
      </rPr>
      <t xml:space="preserve"> (Selys)</t>
    </r>
    <phoneticPr fontId="1"/>
  </si>
  <si>
    <r>
      <rPr>
        <i/>
        <sz val="11"/>
        <color theme="1"/>
        <rFont val="Times New Roman"/>
        <family val="1"/>
      </rPr>
      <t>Scopura longa</t>
    </r>
    <r>
      <rPr>
        <sz val="11"/>
        <color theme="1"/>
        <rFont val="Times New Roman"/>
        <family val="1"/>
      </rPr>
      <t xml:space="preserve"> Ueno</t>
    </r>
    <phoneticPr fontId="1"/>
  </si>
  <si>
    <r>
      <rPr>
        <i/>
        <sz val="11"/>
        <rFont val="Times New Roman"/>
        <family val="1"/>
      </rPr>
      <t>Libellula quadrimaculata asahinai</t>
    </r>
    <r>
      <rPr>
        <sz val="11"/>
        <color theme="1"/>
        <rFont val="Times New Roman"/>
        <family val="1"/>
      </rPr>
      <t xml:space="preserve"> Schmidt</t>
    </r>
    <phoneticPr fontId="1"/>
  </si>
  <si>
    <r>
      <rPr>
        <i/>
        <sz val="11"/>
        <color theme="1"/>
        <rFont val="Times New Roman"/>
        <family val="1"/>
      </rPr>
      <t>Perlodes frisonanus</t>
    </r>
    <r>
      <rPr>
        <sz val="11"/>
        <color theme="1"/>
        <rFont val="Times New Roman"/>
        <family val="1"/>
      </rPr>
      <t xml:space="preserve"> Kohno</t>
    </r>
    <phoneticPr fontId="1"/>
  </si>
  <si>
    <r>
      <rPr>
        <i/>
        <sz val="11"/>
        <color theme="1"/>
        <rFont val="Times New Roman"/>
        <family val="1"/>
      </rPr>
      <t>Megaperlodes niger</t>
    </r>
    <r>
      <rPr>
        <sz val="11"/>
        <color theme="1"/>
        <rFont val="Times New Roman"/>
        <family val="1"/>
      </rPr>
      <t xml:space="preserve"> Yokoyama et al</t>
    </r>
    <phoneticPr fontId="1"/>
  </si>
  <si>
    <r>
      <rPr>
        <i/>
        <sz val="11"/>
        <color theme="1"/>
        <rFont val="Times New Roman"/>
        <family val="1"/>
      </rPr>
      <t>Galloisiana nipponensis</t>
    </r>
    <r>
      <rPr>
        <sz val="11"/>
        <color theme="1"/>
        <rFont val="Times New Roman"/>
        <family val="1"/>
      </rPr>
      <t xml:space="preserve"> (Caudell et King)</t>
    </r>
    <phoneticPr fontId="1"/>
  </si>
  <si>
    <r>
      <rPr>
        <i/>
        <sz val="11"/>
        <color theme="1"/>
        <rFont val="Times New Roman"/>
        <family val="1"/>
      </rPr>
      <t>Phonarellus ritsemae</t>
    </r>
    <r>
      <rPr>
        <sz val="11"/>
        <color theme="1"/>
        <rFont val="Times New Roman"/>
        <family val="1"/>
      </rPr>
      <t xml:space="preserve"> (Saussure)</t>
    </r>
    <phoneticPr fontId="1"/>
  </si>
  <si>
    <r>
      <rPr>
        <i/>
        <sz val="11"/>
        <color theme="1"/>
        <rFont val="Times New Roman"/>
        <family val="1"/>
      </rPr>
      <t>Ruspolia interrupta</t>
    </r>
    <r>
      <rPr>
        <sz val="11"/>
        <color theme="1"/>
        <rFont val="Times New Roman"/>
        <family val="1"/>
      </rPr>
      <t xml:space="preserve"> (Walker)</t>
    </r>
    <phoneticPr fontId="1"/>
  </si>
  <si>
    <r>
      <rPr>
        <i/>
        <sz val="11"/>
        <color theme="1"/>
        <rFont val="Times New Roman"/>
        <family val="1"/>
      </rPr>
      <t>Orchelimum kasumigauraense</t>
    </r>
    <r>
      <rPr>
        <sz val="11"/>
        <color theme="1"/>
        <rFont val="Times New Roman"/>
        <family val="1"/>
      </rPr>
      <t xml:space="preserve"> Inoue</t>
    </r>
    <phoneticPr fontId="1"/>
  </si>
  <si>
    <r>
      <rPr>
        <i/>
        <sz val="11"/>
        <color theme="1"/>
        <rFont val="Times New Roman"/>
        <family val="1"/>
      </rPr>
      <t>Mecopoda niponensis</t>
    </r>
    <r>
      <rPr>
        <sz val="11"/>
        <color theme="1"/>
        <rFont val="Times New Roman"/>
        <family val="1"/>
      </rPr>
      <t xml:space="preserve"> (de Haan)</t>
    </r>
    <phoneticPr fontId="1"/>
  </si>
  <si>
    <r>
      <rPr>
        <i/>
        <sz val="11"/>
        <color theme="1"/>
        <rFont val="Times New Roman"/>
        <family val="1"/>
      </rPr>
      <t>Dianemobius csikii</t>
    </r>
    <r>
      <rPr>
        <sz val="11"/>
        <color theme="1"/>
        <rFont val="Times New Roman"/>
        <family val="1"/>
      </rPr>
      <t xml:space="preserve"> (Bolivar)</t>
    </r>
    <phoneticPr fontId="1"/>
  </si>
  <si>
    <r>
      <rPr>
        <i/>
        <sz val="11"/>
        <color theme="1"/>
        <rFont val="Times New Roman"/>
        <family val="1"/>
      </rPr>
      <t>Pteronemobius sulfurariae</t>
    </r>
    <r>
      <rPr>
        <sz val="11"/>
        <color theme="1"/>
        <rFont val="Times New Roman"/>
        <family val="1"/>
      </rPr>
      <t xml:space="preserve"> Chopard</t>
    </r>
    <phoneticPr fontId="1"/>
  </si>
  <si>
    <r>
      <rPr>
        <i/>
        <sz val="11"/>
        <color theme="1"/>
        <rFont val="Times New Roman"/>
        <family val="1"/>
      </rPr>
      <t xml:space="preserve">Epacromius japonicus </t>
    </r>
    <r>
      <rPr>
        <sz val="11"/>
        <color theme="1"/>
        <rFont val="Times New Roman"/>
        <family val="1"/>
      </rPr>
      <t>(Shiraki)</t>
    </r>
    <phoneticPr fontId="1"/>
  </si>
  <si>
    <r>
      <rPr>
        <i/>
        <sz val="11"/>
        <color theme="1"/>
        <rFont val="Times New Roman"/>
        <family val="1"/>
      </rPr>
      <t>Eusphingonotus japonicus</t>
    </r>
    <r>
      <rPr>
        <sz val="11"/>
        <color theme="1"/>
        <rFont val="Times New Roman"/>
        <family val="1"/>
      </rPr>
      <t xml:space="preserve"> (Saussure)</t>
    </r>
    <phoneticPr fontId="1"/>
  </si>
  <si>
    <r>
      <rPr>
        <i/>
        <sz val="11"/>
        <color theme="1"/>
        <rFont val="Times New Roman"/>
        <family val="1"/>
      </rPr>
      <t>Velarifictorus ornatus</t>
    </r>
    <r>
      <rPr>
        <sz val="11"/>
        <color theme="1"/>
        <rFont val="Times New Roman"/>
        <family val="1"/>
      </rPr>
      <t xml:space="preserve"> (Shiraki)</t>
    </r>
    <phoneticPr fontId="1"/>
  </si>
  <si>
    <r>
      <rPr>
        <i/>
        <sz val="11"/>
        <color theme="1"/>
        <rFont val="Times New Roman"/>
        <family val="1"/>
      </rPr>
      <t>Xenogryllus marmoratus</t>
    </r>
    <r>
      <rPr>
        <sz val="11"/>
        <color theme="1"/>
        <rFont val="Times New Roman"/>
        <family val="1"/>
      </rPr>
      <t xml:space="preserve"> (de Haan)</t>
    </r>
    <phoneticPr fontId="1"/>
  </si>
  <si>
    <r>
      <rPr>
        <i/>
        <sz val="11"/>
        <color theme="1"/>
        <rFont val="Times New Roman"/>
        <family val="1"/>
      </rPr>
      <t>Euscyrtus japonicus</t>
    </r>
    <r>
      <rPr>
        <sz val="11"/>
        <color theme="1"/>
        <rFont val="Times New Roman"/>
        <family val="1"/>
      </rPr>
      <t xml:space="preserve"> Shiraki</t>
    </r>
    <phoneticPr fontId="1"/>
  </si>
  <si>
    <r>
      <rPr>
        <i/>
        <sz val="11"/>
        <color theme="1"/>
        <rFont val="Times New Roman"/>
        <family val="1"/>
      </rPr>
      <t xml:space="preserve">Caconemobius sazanami </t>
    </r>
    <r>
      <rPr>
        <sz val="11"/>
        <color theme="1"/>
        <rFont val="Times New Roman"/>
        <family val="1"/>
      </rPr>
      <t>(Furukawa)</t>
    </r>
    <phoneticPr fontId="1"/>
  </si>
  <si>
    <r>
      <rPr>
        <i/>
        <sz val="11"/>
        <color theme="1"/>
        <rFont val="Times New Roman"/>
        <family val="1"/>
      </rPr>
      <t>Shirakiacris shirakii</t>
    </r>
    <r>
      <rPr>
        <sz val="11"/>
        <color theme="1"/>
        <rFont val="Times New Roman"/>
        <family val="1"/>
      </rPr>
      <t xml:space="preserve"> (Bolivar)</t>
    </r>
    <phoneticPr fontId="1"/>
  </si>
  <si>
    <r>
      <rPr>
        <i/>
        <sz val="11"/>
        <color theme="1"/>
        <rFont val="Times New Roman"/>
        <family val="1"/>
      </rPr>
      <t>Gonista bicolor</t>
    </r>
    <r>
      <rPr>
        <sz val="11"/>
        <color theme="1"/>
        <rFont val="Times New Roman"/>
        <family val="1"/>
      </rPr>
      <t xml:space="preserve"> (de Haan)</t>
    </r>
    <phoneticPr fontId="1"/>
  </si>
  <si>
    <r>
      <rPr>
        <i/>
        <sz val="11"/>
        <color theme="1"/>
        <rFont val="Times New Roman"/>
        <family val="1"/>
      </rPr>
      <t>Mecostethus parapleurus</t>
    </r>
    <r>
      <rPr>
        <sz val="11"/>
        <color theme="1"/>
        <rFont val="Times New Roman"/>
        <family val="1"/>
      </rPr>
      <t xml:space="preserve"> (Hagenbach)</t>
    </r>
    <phoneticPr fontId="1"/>
  </si>
  <si>
    <r>
      <rPr>
        <i/>
        <sz val="11"/>
        <color theme="1"/>
        <rFont val="Times New Roman"/>
        <family val="1"/>
      </rPr>
      <t>Mantis religiosa</t>
    </r>
    <r>
      <rPr>
        <sz val="11"/>
        <color theme="1"/>
        <rFont val="Times New Roman"/>
        <family val="1"/>
      </rPr>
      <t xml:space="preserve"> Linnaeus</t>
    </r>
    <phoneticPr fontId="1"/>
  </si>
  <si>
    <r>
      <rPr>
        <i/>
        <sz val="11"/>
        <color theme="1"/>
        <rFont val="Times New Roman"/>
        <family val="1"/>
      </rPr>
      <t>Gerris babai</t>
    </r>
    <r>
      <rPr>
        <sz val="11"/>
        <color theme="1"/>
        <rFont val="Times New Roman"/>
        <family val="1"/>
      </rPr>
      <t xml:space="preserve"> Miyamoto</t>
    </r>
    <phoneticPr fontId="1"/>
  </si>
  <si>
    <r>
      <rPr>
        <i/>
        <sz val="11"/>
        <color theme="1"/>
        <rFont val="Times New Roman"/>
        <family val="1"/>
      </rPr>
      <t>Hesperocorixa distanti hokkensis</t>
    </r>
    <r>
      <rPr>
        <sz val="11"/>
        <color theme="1"/>
        <rFont val="Times New Roman"/>
        <family val="1"/>
      </rPr>
      <t xml:space="preserve"> (Matsumura)</t>
    </r>
    <phoneticPr fontId="1"/>
  </si>
  <si>
    <r>
      <rPr>
        <i/>
        <sz val="11"/>
        <color theme="1"/>
        <rFont val="Times New Roman"/>
        <family val="1"/>
      </rPr>
      <t>Coreus marginatus orientalis</t>
    </r>
    <r>
      <rPr>
        <sz val="11"/>
        <color theme="1"/>
        <rFont val="Times New Roman"/>
        <family val="1"/>
      </rPr>
      <t xml:space="preserve"> Kiritschenko</t>
    </r>
    <phoneticPr fontId="1"/>
  </si>
  <si>
    <r>
      <rPr>
        <i/>
        <sz val="11"/>
        <color theme="1"/>
        <rFont val="Times New Roman"/>
        <family val="1"/>
      </rPr>
      <t xml:space="preserve">Homoeocerus marginiventris </t>
    </r>
    <r>
      <rPr>
        <sz val="11"/>
        <color theme="1"/>
        <rFont val="Times New Roman"/>
        <family val="1"/>
      </rPr>
      <t>Dohrn</t>
    </r>
    <phoneticPr fontId="1"/>
  </si>
  <si>
    <r>
      <rPr>
        <i/>
        <sz val="11"/>
        <color theme="1"/>
        <rFont val="Times New Roman"/>
        <family val="1"/>
      </rPr>
      <t>Chalazonotum ishiharai</t>
    </r>
    <r>
      <rPr>
        <sz val="11"/>
        <color theme="1"/>
        <rFont val="Times New Roman"/>
        <family val="1"/>
      </rPr>
      <t xml:space="preserve"> (Linnavuori)</t>
    </r>
    <phoneticPr fontId="1"/>
  </si>
  <si>
    <r>
      <rPr>
        <i/>
        <sz val="11"/>
        <color theme="1"/>
        <rFont val="Times New Roman"/>
        <family val="1"/>
      </rPr>
      <t xml:space="preserve">Laprius gastricus </t>
    </r>
    <r>
      <rPr>
        <sz val="11"/>
        <color theme="1"/>
        <rFont val="Times New Roman"/>
        <family val="1"/>
      </rPr>
      <t>(Thunberg)</t>
    </r>
    <phoneticPr fontId="1"/>
  </si>
  <si>
    <r>
      <rPr>
        <i/>
        <sz val="11"/>
        <color theme="1"/>
        <rFont val="Times New Roman"/>
        <family val="1"/>
      </rPr>
      <t xml:space="preserve">Limnoporus esakii </t>
    </r>
    <r>
      <rPr>
        <sz val="11"/>
        <color theme="1"/>
        <rFont val="Times New Roman"/>
        <family val="1"/>
      </rPr>
      <t>Miyamoto</t>
    </r>
    <phoneticPr fontId="1"/>
  </si>
  <si>
    <r>
      <rPr>
        <i/>
        <sz val="11"/>
        <color theme="1"/>
        <rFont val="Times New Roman"/>
        <family val="1"/>
      </rPr>
      <t xml:space="preserve">Xenocorixa vittipennis </t>
    </r>
    <r>
      <rPr>
        <sz val="11"/>
        <color theme="1"/>
        <rFont val="Times New Roman"/>
        <family val="1"/>
      </rPr>
      <t>(Horváth)</t>
    </r>
    <phoneticPr fontId="1"/>
  </si>
  <si>
    <r>
      <rPr>
        <i/>
        <sz val="11"/>
        <color theme="1"/>
        <rFont val="Times New Roman"/>
        <family val="1"/>
      </rPr>
      <t>Tibicen bihamatus</t>
    </r>
    <r>
      <rPr>
        <sz val="11"/>
        <color theme="1"/>
        <rFont val="Times New Roman"/>
        <family val="1"/>
      </rPr>
      <t xml:space="preserve"> (Motschulsky)</t>
    </r>
    <phoneticPr fontId="1"/>
  </si>
  <si>
    <r>
      <rPr>
        <i/>
        <sz val="11"/>
        <color theme="1"/>
        <rFont val="Times New Roman"/>
        <family val="1"/>
      </rPr>
      <t>Tibicen flammatus</t>
    </r>
    <r>
      <rPr>
        <sz val="11"/>
        <color theme="1"/>
        <rFont val="Times New Roman"/>
        <family val="1"/>
      </rPr>
      <t xml:space="preserve"> (Distant)</t>
    </r>
    <phoneticPr fontId="1"/>
  </si>
  <si>
    <r>
      <rPr>
        <i/>
        <sz val="11"/>
        <color theme="1"/>
        <rFont val="Times New Roman"/>
        <family val="1"/>
      </rPr>
      <t xml:space="preserve">Acanthaspis cincticrus </t>
    </r>
    <r>
      <rPr>
        <sz val="11"/>
        <color theme="1"/>
        <rFont val="Times New Roman"/>
        <family val="1"/>
      </rPr>
      <t>Stal</t>
    </r>
    <phoneticPr fontId="1"/>
  </si>
  <si>
    <r>
      <rPr>
        <i/>
        <sz val="11"/>
        <color theme="1"/>
        <rFont val="Times New Roman"/>
        <family val="1"/>
      </rPr>
      <t xml:space="preserve">Holcostethus breviceps </t>
    </r>
    <r>
      <rPr>
        <sz val="11"/>
        <color theme="1"/>
        <rFont val="Times New Roman"/>
        <family val="1"/>
      </rPr>
      <t>(Horvath)</t>
    </r>
    <phoneticPr fontId="1"/>
  </si>
  <si>
    <r>
      <rPr>
        <i/>
        <sz val="11"/>
        <color theme="1"/>
        <rFont val="Times New Roman"/>
        <family val="1"/>
      </rPr>
      <t>Gerris nepalensis</t>
    </r>
    <r>
      <rPr>
        <sz val="11"/>
        <color theme="1"/>
        <rFont val="Times New Roman"/>
        <family val="1"/>
      </rPr>
      <t xml:space="preserve"> Distant</t>
    </r>
    <phoneticPr fontId="1"/>
  </si>
  <si>
    <r>
      <rPr>
        <i/>
        <sz val="11"/>
        <color theme="1"/>
        <rFont val="Times New Roman"/>
        <family val="1"/>
      </rPr>
      <t>Diplonychus japonicas</t>
    </r>
    <r>
      <rPr>
        <sz val="11"/>
        <color theme="1"/>
        <rFont val="Times New Roman"/>
        <family val="1"/>
      </rPr>
      <t xml:space="preserve"> Vuillefroy</t>
    </r>
    <phoneticPr fontId="1"/>
  </si>
  <si>
    <r>
      <rPr>
        <i/>
        <sz val="11"/>
        <color theme="1"/>
        <rFont val="Times New Roman"/>
        <family val="1"/>
      </rPr>
      <t xml:space="preserve">Eocanthecona japonicola </t>
    </r>
    <r>
      <rPr>
        <sz val="11"/>
        <color theme="1"/>
        <rFont val="Times New Roman"/>
        <family val="1"/>
      </rPr>
      <t>(Esaki et Ishihara)</t>
    </r>
    <phoneticPr fontId="1"/>
  </si>
  <si>
    <r>
      <rPr>
        <i/>
        <sz val="11"/>
        <color theme="1"/>
        <rFont val="Times New Roman"/>
        <family val="1"/>
      </rPr>
      <t>Homalogonia obtuse</t>
    </r>
    <r>
      <rPr>
        <sz val="11"/>
        <color theme="1"/>
        <rFont val="Times New Roman"/>
        <family val="1"/>
      </rPr>
      <t xml:space="preserve"> (Walker)</t>
    </r>
    <phoneticPr fontId="1"/>
  </si>
  <si>
    <r>
      <rPr>
        <i/>
        <sz val="11"/>
        <color theme="1"/>
        <rFont val="Times New Roman"/>
        <family val="1"/>
      </rPr>
      <t xml:space="preserve">Acanthosoma crassicaudum </t>
    </r>
    <r>
      <rPr>
        <sz val="11"/>
        <color theme="1"/>
        <rFont val="Times New Roman"/>
        <family val="1"/>
      </rPr>
      <t>Jakovlev</t>
    </r>
    <phoneticPr fontId="1"/>
  </si>
  <si>
    <r>
      <rPr>
        <i/>
        <sz val="11"/>
        <color theme="1"/>
        <rFont val="Times New Roman"/>
        <family val="1"/>
      </rPr>
      <t xml:space="preserve">Euterpnosia chibensis </t>
    </r>
    <r>
      <rPr>
        <sz val="11"/>
        <color theme="1"/>
        <rFont val="Times New Roman"/>
        <family val="1"/>
      </rPr>
      <t>Matsumura</t>
    </r>
    <phoneticPr fontId="1"/>
  </si>
  <si>
    <r>
      <rPr>
        <i/>
        <sz val="11"/>
        <color theme="1"/>
        <rFont val="Times New Roman"/>
        <family val="1"/>
      </rPr>
      <t>Terpnosia vacua</t>
    </r>
    <r>
      <rPr>
        <sz val="11"/>
        <color theme="1"/>
        <rFont val="Times New Roman"/>
        <family val="1"/>
      </rPr>
      <t xml:space="preserve"> (Oliver)</t>
    </r>
    <phoneticPr fontId="1"/>
  </si>
  <si>
    <r>
      <rPr>
        <i/>
        <sz val="11"/>
        <color theme="1"/>
        <rFont val="Times New Roman"/>
        <family val="1"/>
      </rPr>
      <t>Lethocerus deyrollei</t>
    </r>
    <r>
      <rPr>
        <sz val="11"/>
        <color theme="1"/>
        <rFont val="Times New Roman"/>
        <family val="1"/>
      </rPr>
      <t xml:space="preserve"> (Vuillefroy)</t>
    </r>
    <phoneticPr fontId="1"/>
  </si>
  <si>
    <r>
      <rPr>
        <i/>
        <sz val="11"/>
        <color theme="1"/>
        <rFont val="Times New Roman"/>
        <family val="1"/>
      </rPr>
      <t>Gorpis japonicus</t>
    </r>
    <r>
      <rPr>
        <sz val="11"/>
        <color theme="1"/>
        <rFont val="Times New Roman"/>
        <family val="1"/>
      </rPr>
      <t xml:space="preserve"> Kerzhner</t>
    </r>
    <phoneticPr fontId="1"/>
  </si>
  <si>
    <r>
      <rPr>
        <i/>
        <sz val="11"/>
        <color theme="1"/>
        <rFont val="Times New Roman"/>
        <family val="1"/>
      </rPr>
      <t>Graptostethus servus</t>
    </r>
    <r>
      <rPr>
        <sz val="11"/>
        <color theme="1"/>
        <rFont val="Times New Roman"/>
        <family val="1"/>
      </rPr>
      <t xml:space="preserve"> (Fabricius)</t>
    </r>
    <phoneticPr fontId="1"/>
  </si>
  <si>
    <r>
      <rPr>
        <i/>
        <sz val="11"/>
        <color theme="1"/>
        <rFont val="Times New Roman"/>
        <family val="1"/>
      </rPr>
      <t>Menida musiva</t>
    </r>
    <r>
      <rPr>
        <sz val="11"/>
        <color theme="1"/>
        <rFont val="Times New Roman"/>
        <family val="1"/>
      </rPr>
      <t xml:space="preserve"> (Jakovlev)</t>
    </r>
    <phoneticPr fontId="1"/>
  </si>
  <si>
    <r>
      <rPr>
        <i/>
        <sz val="11"/>
        <color theme="1"/>
        <rFont val="Times New Roman"/>
        <family val="1"/>
      </rPr>
      <t>Picromerus bidens</t>
    </r>
    <r>
      <rPr>
        <sz val="11"/>
        <color theme="1"/>
        <rFont val="Times New Roman"/>
        <family val="1"/>
      </rPr>
      <t xml:space="preserve"> (Linnaeus)</t>
    </r>
    <phoneticPr fontId="1"/>
  </si>
  <si>
    <r>
      <rPr>
        <i/>
        <sz val="11"/>
        <color theme="1"/>
        <rFont val="Times New Roman"/>
        <family val="1"/>
      </rPr>
      <t>Arma custos</t>
    </r>
    <r>
      <rPr>
        <sz val="11"/>
        <color theme="1"/>
        <rFont val="Times New Roman"/>
        <family val="1"/>
      </rPr>
      <t xml:space="preserve"> (Fabricius)</t>
    </r>
    <phoneticPr fontId="1"/>
  </si>
  <si>
    <r>
      <rPr>
        <i/>
        <sz val="11"/>
        <color theme="1"/>
        <rFont val="Times New Roman"/>
        <family val="1"/>
      </rPr>
      <t>Sastragala scutellata</t>
    </r>
    <r>
      <rPr>
        <sz val="11"/>
        <color theme="1"/>
        <rFont val="Times New Roman"/>
        <family val="1"/>
      </rPr>
      <t xml:space="preserve"> (Scott)</t>
    </r>
    <phoneticPr fontId="1"/>
  </si>
  <si>
    <r>
      <rPr>
        <i/>
        <sz val="11"/>
        <color theme="1"/>
        <rFont val="Times New Roman"/>
        <family val="1"/>
      </rPr>
      <t>Acanthosoma giganteum</t>
    </r>
    <r>
      <rPr>
        <sz val="11"/>
        <color theme="1"/>
        <rFont val="Times New Roman"/>
        <family val="1"/>
      </rPr>
      <t xml:space="preserve"> Matsumura</t>
    </r>
    <phoneticPr fontId="1"/>
  </si>
  <si>
    <t>類</t>
    <rPh sb="0" eb="1">
      <t>ルイ</t>
    </rPh>
    <phoneticPr fontId="1"/>
  </si>
  <si>
    <r>
      <rPr>
        <i/>
        <sz val="11"/>
        <color theme="1"/>
        <rFont val="Times New Roman"/>
        <family val="1"/>
      </rPr>
      <t>Brinckochrysa kintoki</t>
    </r>
    <r>
      <rPr>
        <sz val="11"/>
        <color theme="1"/>
        <rFont val="Times New Roman"/>
        <family val="1"/>
      </rPr>
      <t xml:space="preserve"> (Okamoto)</t>
    </r>
    <phoneticPr fontId="1"/>
  </si>
  <si>
    <r>
      <rPr>
        <i/>
        <sz val="11"/>
        <color theme="1"/>
        <rFont val="Times New Roman"/>
        <family val="1"/>
      </rPr>
      <t>Dilar japonicus</t>
    </r>
    <r>
      <rPr>
        <sz val="11"/>
        <color theme="1"/>
        <rFont val="Times New Roman"/>
        <family val="1"/>
      </rPr>
      <t xml:space="preserve"> MacLachlan</t>
    </r>
    <phoneticPr fontId="1"/>
  </si>
  <si>
    <r>
      <rPr>
        <i/>
        <sz val="11"/>
        <color theme="1"/>
        <rFont val="Times New Roman"/>
        <family val="1"/>
      </rPr>
      <t>Heoclisis japonica</t>
    </r>
    <r>
      <rPr>
        <sz val="11"/>
        <color theme="1"/>
        <rFont val="Times New Roman"/>
        <family val="1"/>
      </rPr>
      <t xml:space="preserve"> MacLachlan</t>
    </r>
    <phoneticPr fontId="1"/>
  </si>
  <si>
    <r>
      <rPr>
        <i/>
        <sz val="11"/>
        <color theme="1"/>
        <rFont val="Times New Roman"/>
        <family val="1"/>
      </rPr>
      <t xml:space="preserve">Micromus variegatus </t>
    </r>
    <r>
      <rPr>
        <sz val="11"/>
        <color theme="1"/>
        <rFont val="Times New Roman"/>
        <family val="1"/>
      </rPr>
      <t>(Fabricius)</t>
    </r>
    <phoneticPr fontId="1"/>
  </si>
  <si>
    <r>
      <rPr>
        <i/>
        <sz val="11"/>
        <color theme="1"/>
        <rFont val="Times New Roman"/>
        <family val="1"/>
      </rPr>
      <t>Chrysopa septemmaculata</t>
    </r>
    <r>
      <rPr>
        <sz val="11"/>
        <color theme="1"/>
        <rFont val="Times New Roman"/>
        <family val="1"/>
      </rPr>
      <t xml:space="preserve"> Tsukaguchi</t>
    </r>
    <phoneticPr fontId="1"/>
  </si>
  <si>
    <r>
      <rPr>
        <i/>
        <sz val="11"/>
        <color theme="1"/>
        <rFont val="Times New Roman"/>
        <family val="1"/>
      </rPr>
      <t>Sialis yamatoensis</t>
    </r>
    <r>
      <rPr>
        <sz val="11"/>
        <color theme="1"/>
        <rFont val="Times New Roman"/>
        <family val="1"/>
      </rPr>
      <t xml:space="preserve"> Hayashi et Suda</t>
    </r>
    <phoneticPr fontId="1"/>
  </si>
  <si>
    <r>
      <rPr>
        <i/>
        <sz val="11"/>
        <color theme="1"/>
        <rFont val="Times New Roman"/>
        <family val="1"/>
      </rPr>
      <t>Elaphrus sugai</t>
    </r>
    <r>
      <rPr>
        <sz val="11"/>
        <color theme="1"/>
        <rFont val="Times New Roman"/>
        <family val="1"/>
      </rPr>
      <t xml:space="preserve"> Nakane</t>
    </r>
    <phoneticPr fontId="1"/>
  </si>
  <si>
    <r>
      <rPr>
        <i/>
        <sz val="11"/>
        <color theme="1"/>
        <rFont val="Times New Roman"/>
        <family val="1"/>
      </rPr>
      <t xml:space="preserve">Mesechthistatus binodosus </t>
    </r>
    <r>
      <rPr>
        <sz val="11"/>
        <color theme="1"/>
        <rFont val="Times New Roman"/>
        <family val="1"/>
      </rPr>
      <t>(Waterhouse)</t>
    </r>
    <phoneticPr fontId="1"/>
  </si>
  <si>
    <r>
      <rPr>
        <i/>
        <sz val="11"/>
        <color theme="1"/>
        <rFont val="Times New Roman"/>
        <family val="1"/>
      </rPr>
      <t>Acalolepta degener</t>
    </r>
    <r>
      <rPr>
        <sz val="11"/>
        <color theme="1"/>
        <rFont val="Times New Roman"/>
        <family val="1"/>
      </rPr>
      <t xml:space="preserve"> (Bates)</t>
    </r>
    <phoneticPr fontId="1"/>
  </si>
  <si>
    <r>
      <rPr>
        <i/>
        <sz val="11"/>
        <color theme="1"/>
        <rFont val="Times New Roman"/>
        <family val="1"/>
      </rPr>
      <t>Chlaenius praefectus</t>
    </r>
    <r>
      <rPr>
        <sz val="11"/>
        <color theme="1"/>
        <rFont val="Times New Roman"/>
        <family val="1"/>
      </rPr>
      <t xml:space="preserve"> Bates</t>
    </r>
    <phoneticPr fontId="1"/>
  </si>
  <si>
    <r>
      <rPr>
        <i/>
        <sz val="11"/>
        <color theme="1"/>
        <rFont val="Times New Roman"/>
        <family val="1"/>
      </rPr>
      <t>Oodes virens</t>
    </r>
    <r>
      <rPr>
        <sz val="11"/>
        <color theme="1"/>
        <rFont val="Times New Roman"/>
        <family val="1"/>
      </rPr>
      <t xml:space="preserve"> Wiedemann</t>
    </r>
    <phoneticPr fontId="1"/>
  </si>
  <si>
    <r>
      <rPr>
        <i/>
        <sz val="11"/>
        <color theme="1"/>
        <rFont val="Times New Roman"/>
        <family val="1"/>
      </rPr>
      <t>Zaitzevia rufa</t>
    </r>
    <r>
      <rPr>
        <sz val="11"/>
        <color theme="1"/>
        <rFont val="Times New Roman"/>
        <family val="1"/>
      </rPr>
      <t xml:space="preserve"> Nomura et Baba</t>
    </r>
    <phoneticPr fontId="1"/>
  </si>
  <si>
    <r>
      <rPr>
        <i/>
        <sz val="11"/>
        <color theme="1"/>
        <rFont val="Times New Roman"/>
        <family val="1"/>
      </rPr>
      <t>Cybister tripunctatus orientalis</t>
    </r>
    <r>
      <rPr>
        <sz val="11"/>
        <color theme="1"/>
        <rFont val="Times New Roman"/>
        <family val="1"/>
      </rPr>
      <t xml:space="preserve"> Gschwendtner</t>
    </r>
    <phoneticPr fontId="1"/>
  </si>
  <si>
    <r>
      <rPr>
        <i/>
        <sz val="11"/>
        <color theme="1"/>
        <rFont val="Times New Roman"/>
        <family val="1"/>
      </rPr>
      <t>Thyestilla gebleri</t>
    </r>
    <r>
      <rPr>
        <sz val="11"/>
        <color theme="1"/>
        <rFont val="Times New Roman"/>
        <family val="1"/>
      </rPr>
      <t xml:space="preserve"> (Faldermann)</t>
    </r>
    <phoneticPr fontId="1"/>
  </si>
  <si>
    <r>
      <rPr>
        <i/>
        <sz val="11"/>
        <color theme="1"/>
        <rFont val="Times New Roman"/>
        <family val="1"/>
      </rPr>
      <t xml:space="preserve">Haliplus kamiyai </t>
    </r>
    <r>
      <rPr>
        <sz val="11"/>
        <color theme="1"/>
        <rFont val="Times New Roman"/>
        <family val="1"/>
      </rPr>
      <t>Nakane</t>
    </r>
    <phoneticPr fontId="1"/>
  </si>
  <si>
    <r>
      <rPr>
        <i/>
        <sz val="11"/>
        <color theme="1"/>
        <rFont val="Times New Roman"/>
        <family val="1"/>
      </rPr>
      <t>Hydaticus conspersus</t>
    </r>
    <r>
      <rPr>
        <sz val="11"/>
        <color theme="1"/>
        <rFont val="Times New Roman"/>
        <family val="1"/>
      </rPr>
      <t xml:space="preserve"> Regimbart</t>
    </r>
    <phoneticPr fontId="1"/>
  </si>
  <si>
    <r>
      <rPr>
        <i/>
        <sz val="11"/>
        <color theme="1"/>
        <rFont val="Times New Roman"/>
        <family val="1"/>
      </rPr>
      <t>Cybister chinensis</t>
    </r>
    <r>
      <rPr>
        <sz val="11"/>
        <color theme="1"/>
        <rFont val="Times New Roman"/>
        <family val="1"/>
      </rPr>
      <t xml:space="preserve"> Motschulsky</t>
    </r>
    <phoneticPr fontId="1"/>
  </si>
  <si>
    <r>
      <rPr>
        <i/>
        <sz val="11"/>
        <color theme="1"/>
        <rFont val="Times New Roman"/>
        <family val="1"/>
      </rPr>
      <t>Gyrinus curtus</t>
    </r>
    <r>
      <rPr>
        <sz val="11"/>
        <color theme="1"/>
        <rFont val="Times New Roman"/>
        <family val="1"/>
      </rPr>
      <t xml:space="preserve"> Motschulsky</t>
    </r>
    <phoneticPr fontId="1"/>
  </si>
  <si>
    <r>
      <rPr>
        <i/>
        <sz val="11"/>
        <color theme="1"/>
        <rFont val="Times New Roman"/>
        <family val="1"/>
      </rPr>
      <t xml:space="preserve">Aphodius sturmi </t>
    </r>
    <r>
      <rPr>
        <sz val="11"/>
        <color theme="1"/>
        <rFont val="Times New Roman"/>
        <family val="1"/>
      </rPr>
      <t>Harold</t>
    </r>
    <phoneticPr fontId="1"/>
  </si>
  <si>
    <r>
      <rPr>
        <i/>
        <sz val="11"/>
        <color theme="1"/>
        <rFont val="Times New Roman"/>
        <family val="1"/>
      </rPr>
      <t>Neohydrocoptus bivittis</t>
    </r>
    <r>
      <rPr>
        <sz val="11"/>
        <color theme="1"/>
        <rFont val="Times New Roman"/>
        <family val="1"/>
      </rPr>
      <t xml:space="preserve"> (Motschulsky)</t>
    </r>
    <phoneticPr fontId="1"/>
  </si>
  <si>
    <r>
      <rPr>
        <i/>
        <sz val="11"/>
        <color theme="1"/>
        <rFont val="Times New Roman"/>
        <family val="1"/>
      </rPr>
      <t>Helophorus auriculatus</t>
    </r>
    <r>
      <rPr>
        <sz val="11"/>
        <color theme="1"/>
        <rFont val="Times New Roman"/>
        <family val="1"/>
      </rPr>
      <t xml:space="preserve"> Sharp</t>
    </r>
    <phoneticPr fontId="1"/>
  </si>
  <si>
    <r>
      <rPr>
        <i/>
        <sz val="11"/>
        <color theme="1"/>
        <rFont val="Times New Roman"/>
        <family val="1"/>
      </rPr>
      <t>Stenygrinum quadrinotatum</t>
    </r>
    <r>
      <rPr>
        <sz val="11"/>
        <color theme="1"/>
        <rFont val="Times New Roman"/>
        <family val="1"/>
      </rPr>
      <t xml:space="preserve"> Bates</t>
    </r>
    <phoneticPr fontId="1"/>
  </si>
  <si>
    <r>
      <rPr>
        <i/>
        <sz val="11"/>
        <color theme="1"/>
        <rFont val="Times New Roman"/>
        <family val="1"/>
      </rPr>
      <t xml:space="preserve">Omorgus chinensis </t>
    </r>
    <r>
      <rPr>
        <sz val="11"/>
        <color theme="1"/>
        <rFont val="Times New Roman"/>
        <family val="1"/>
      </rPr>
      <t>(Boheman)</t>
    </r>
    <phoneticPr fontId="1"/>
  </si>
  <si>
    <r>
      <rPr>
        <i/>
        <sz val="11"/>
        <color theme="1"/>
        <rFont val="Times New Roman"/>
        <family val="1"/>
      </rPr>
      <t>Nipponobuprestis amabilis</t>
    </r>
    <r>
      <rPr>
        <sz val="11"/>
        <color theme="1"/>
        <rFont val="Times New Roman"/>
        <family val="1"/>
      </rPr>
      <t xml:space="preserve"> (Vollenhoven)</t>
    </r>
    <phoneticPr fontId="1"/>
  </si>
  <si>
    <r>
      <rPr>
        <i/>
        <sz val="11"/>
        <color theme="1"/>
        <rFont val="Times New Roman"/>
        <family val="1"/>
      </rPr>
      <t>Cicindela gemmata aino</t>
    </r>
    <r>
      <rPr>
        <sz val="11"/>
        <color theme="1"/>
        <rFont val="Times New Roman"/>
        <family val="1"/>
      </rPr>
      <t xml:space="preserve"> Lewis</t>
    </r>
    <phoneticPr fontId="1"/>
  </si>
  <si>
    <r>
      <rPr>
        <i/>
        <sz val="11"/>
        <color theme="1"/>
        <rFont val="Times New Roman"/>
        <family val="1"/>
      </rPr>
      <t>Dorcus hopei</t>
    </r>
    <r>
      <rPr>
        <sz val="11"/>
        <color theme="1"/>
        <rFont val="Times New Roman"/>
        <family val="1"/>
      </rPr>
      <t xml:space="preserve"> (Saunders)</t>
    </r>
    <phoneticPr fontId="1"/>
  </si>
  <si>
    <r>
      <rPr>
        <i/>
        <sz val="11"/>
        <color theme="1"/>
        <rFont val="Times New Roman"/>
        <family val="1"/>
      </rPr>
      <t xml:space="preserve">Copris pecuarius </t>
    </r>
    <r>
      <rPr>
        <sz val="11"/>
        <color theme="1"/>
        <rFont val="Times New Roman"/>
        <family val="1"/>
      </rPr>
      <t>Lewis</t>
    </r>
    <phoneticPr fontId="1"/>
  </si>
  <si>
    <r>
      <rPr>
        <i/>
        <sz val="11"/>
        <color theme="1"/>
        <rFont val="Times New Roman"/>
        <family val="1"/>
      </rPr>
      <t>Osmoderma opicum</t>
    </r>
    <r>
      <rPr>
        <sz val="11"/>
        <color theme="1"/>
        <rFont val="Times New Roman"/>
        <family val="1"/>
      </rPr>
      <t xml:space="preserve"> Lewis</t>
    </r>
    <phoneticPr fontId="1"/>
  </si>
  <si>
    <r>
      <rPr>
        <i/>
        <sz val="11"/>
        <color theme="1"/>
        <rFont val="Times New Roman"/>
        <family val="1"/>
      </rPr>
      <t xml:space="preserve">Eurypoda batesi </t>
    </r>
    <r>
      <rPr>
        <sz val="11"/>
        <color theme="1"/>
        <rFont val="Times New Roman"/>
        <family val="1"/>
      </rPr>
      <t>Gahan</t>
    </r>
    <phoneticPr fontId="1"/>
  </si>
  <si>
    <r>
      <rPr>
        <i/>
        <sz val="11"/>
        <color theme="1"/>
        <rFont val="Times New Roman"/>
        <family val="1"/>
      </rPr>
      <t xml:space="preserve">Dolichoprosopus yokoyamai </t>
    </r>
    <r>
      <rPr>
        <sz val="11"/>
        <color theme="1"/>
        <rFont val="Times New Roman"/>
        <family val="1"/>
      </rPr>
      <t>(Gressitt)</t>
    </r>
    <phoneticPr fontId="1"/>
  </si>
  <si>
    <r>
      <rPr>
        <i/>
        <sz val="11"/>
        <color theme="1"/>
        <rFont val="Times New Roman"/>
        <family val="1"/>
      </rPr>
      <t>Plateumaris constricticollis</t>
    </r>
    <r>
      <rPr>
        <sz val="11"/>
        <color theme="1"/>
        <rFont val="Times New Roman"/>
        <family val="1"/>
      </rPr>
      <t xml:space="preserve"> (Jacoby)</t>
    </r>
    <phoneticPr fontId="1"/>
  </si>
  <si>
    <r>
      <rPr>
        <i/>
        <sz val="11"/>
        <color theme="1"/>
        <rFont val="Times New Roman"/>
        <family val="1"/>
      </rPr>
      <t>Chrysolina virgata</t>
    </r>
    <r>
      <rPr>
        <sz val="11"/>
        <color theme="1"/>
        <rFont val="Times New Roman"/>
        <family val="1"/>
      </rPr>
      <t xml:space="preserve"> Motschulsky</t>
    </r>
    <phoneticPr fontId="1"/>
  </si>
  <si>
    <r>
      <rPr>
        <i/>
        <sz val="11"/>
        <color theme="1"/>
        <rFont val="Times New Roman"/>
        <family val="1"/>
      </rPr>
      <t>Hydrophilus acuminatus</t>
    </r>
    <r>
      <rPr>
        <sz val="11"/>
        <color theme="1"/>
        <rFont val="Times New Roman"/>
        <family val="1"/>
      </rPr>
      <t xml:space="preserve"> Motschulsky</t>
    </r>
    <phoneticPr fontId="1"/>
  </si>
  <si>
    <r>
      <rPr>
        <i/>
        <sz val="11"/>
        <color theme="1"/>
        <rFont val="Times New Roman"/>
        <family val="1"/>
      </rPr>
      <t xml:space="preserve">Stenelmis vulgaris </t>
    </r>
    <r>
      <rPr>
        <sz val="11"/>
        <color theme="1"/>
        <rFont val="Times New Roman"/>
        <family val="1"/>
      </rPr>
      <t>Nomura</t>
    </r>
    <phoneticPr fontId="1"/>
  </si>
  <si>
    <r>
      <rPr>
        <i/>
        <sz val="11"/>
        <color theme="1"/>
        <rFont val="Times New Roman"/>
        <family val="1"/>
      </rPr>
      <t>Nebria livida angulata</t>
    </r>
    <r>
      <rPr>
        <sz val="11"/>
        <color theme="1"/>
        <rFont val="Times New Roman"/>
        <family val="1"/>
      </rPr>
      <t xml:space="preserve"> Bänninger</t>
    </r>
    <phoneticPr fontId="1"/>
  </si>
  <si>
    <r>
      <rPr>
        <i/>
        <sz val="11"/>
        <color theme="1"/>
        <rFont val="Times New Roman"/>
        <family val="1"/>
      </rPr>
      <t xml:space="preserve">Eochaenius suvorovi </t>
    </r>
    <r>
      <rPr>
        <sz val="11"/>
        <color theme="1"/>
        <rFont val="Times New Roman"/>
        <family val="1"/>
      </rPr>
      <t>Semenov-Tian-Shanskij</t>
    </r>
    <phoneticPr fontId="1"/>
  </si>
  <si>
    <r>
      <rPr>
        <i/>
        <sz val="11"/>
        <color theme="1"/>
        <rFont val="Times New Roman"/>
        <family val="1"/>
      </rPr>
      <t>Laccophilus kobensis</t>
    </r>
    <r>
      <rPr>
        <sz val="11"/>
        <color theme="1"/>
        <rFont val="Times New Roman"/>
        <family val="1"/>
      </rPr>
      <t xml:space="preserve"> Sharp</t>
    </r>
    <phoneticPr fontId="1"/>
  </si>
  <si>
    <r>
      <rPr>
        <i/>
        <sz val="11"/>
        <color theme="1"/>
        <rFont val="Times New Roman"/>
        <family val="1"/>
      </rPr>
      <t>Graphoderus adamsii</t>
    </r>
    <r>
      <rPr>
        <sz val="11"/>
        <color theme="1"/>
        <rFont val="Times New Roman"/>
        <family val="1"/>
      </rPr>
      <t xml:space="preserve"> (Clark)</t>
    </r>
    <phoneticPr fontId="1"/>
  </si>
  <si>
    <r>
      <rPr>
        <i/>
        <sz val="11"/>
        <color theme="1"/>
        <rFont val="Times New Roman"/>
        <family val="1"/>
      </rPr>
      <t xml:space="preserve">Orectochilus punctipennis </t>
    </r>
    <r>
      <rPr>
        <sz val="11"/>
        <color theme="1"/>
        <rFont val="Times New Roman"/>
        <family val="1"/>
      </rPr>
      <t>Sharp</t>
    </r>
    <phoneticPr fontId="1"/>
  </si>
  <si>
    <r>
      <rPr>
        <i/>
        <sz val="11"/>
        <color theme="1"/>
        <rFont val="Times New Roman"/>
        <family val="1"/>
      </rPr>
      <t xml:space="preserve">Pseudamorphilus japonicus </t>
    </r>
    <r>
      <rPr>
        <sz val="11"/>
        <color theme="1"/>
        <rFont val="Times New Roman"/>
        <family val="1"/>
      </rPr>
      <t>Nomura</t>
    </r>
    <phoneticPr fontId="1"/>
  </si>
  <si>
    <r>
      <rPr>
        <i/>
        <sz val="11"/>
        <color theme="1"/>
        <rFont val="Times New Roman"/>
        <family val="1"/>
      </rPr>
      <t>Anadastus pulchelloides</t>
    </r>
    <r>
      <rPr>
        <sz val="11"/>
        <color theme="1"/>
        <rFont val="Times New Roman"/>
        <family val="1"/>
      </rPr>
      <t xml:space="preserve"> Nakane</t>
    </r>
    <phoneticPr fontId="1"/>
  </si>
  <si>
    <r>
      <rPr>
        <i/>
        <sz val="11"/>
        <color theme="1"/>
        <rFont val="Times New Roman"/>
        <family val="1"/>
      </rPr>
      <t xml:space="preserve">Hydrovatus subtilis </t>
    </r>
    <r>
      <rPr>
        <sz val="11"/>
        <color theme="1"/>
        <rFont val="Times New Roman"/>
        <family val="1"/>
      </rPr>
      <t>Sharp</t>
    </r>
    <phoneticPr fontId="1"/>
  </si>
  <si>
    <r>
      <rPr>
        <i/>
        <sz val="11"/>
        <color theme="1"/>
        <rFont val="Times New Roman"/>
        <family val="1"/>
      </rPr>
      <t>Leiodytes frontalis</t>
    </r>
    <r>
      <rPr>
        <sz val="11"/>
        <color theme="1"/>
        <rFont val="Times New Roman"/>
        <family val="1"/>
      </rPr>
      <t xml:space="preserve"> (Sharp)</t>
    </r>
    <phoneticPr fontId="1"/>
  </si>
  <si>
    <r>
      <rPr>
        <i/>
        <sz val="11"/>
        <color theme="1"/>
        <rFont val="Times New Roman"/>
        <family val="1"/>
      </rPr>
      <t>Ilybius apicalis</t>
    </r>
    <r>
      <rPr>
        <sz val="11"/>
        <color theme="1"/>
        <rFont val="Times New Roman"/>
        <family val="1"/>
      </rPr>
      <t xml:space="preserve"> Sharp</t>
    </r>
    <phoneticPr fontId="1"/>
  </si>
  <si>
    <r>
      <rPr>
        <i/>
        <sz val="11"/>
        <color theme="1"/>
        <rFont val="Times New Roman"/>
        <family val="1"/>
      </rPr>
      <t>Cybister brevis</t>
    </r>
    <r>
      <rPr>
        <sz val="11"/>
        <color theme="1"/>
        <rFont val="Times New Roman"/>
        <family val="1"/>
      </rPr>
      <t xml:space="preserve"> Aube</t>
    </r>
    <phoneticPr fontId="1"/>
  </si>
  <si>
    <r>
      <rPr>
        <i/>
        <sz val="11"/>
        <color theme="1"/>
        <rFont val="Times New Roman"/>
        <family val="1"/>
      </rPr>
      <t>Dineutus orientalis</t>
    </r>
    <r>
      <rPr>
        <sz val="11"/>
        <color theme="1"/>
        <rFont val="Times New Roman"/>
        <family val="1"/>
      </rPr>
      <t xml:space="preserve"> (Modeer)</t>
    </r>
    <phoneticPr fontId="1"/>
  </si>
  <si>
    <r>
      <rPr>
        <i/>
        <sz val="11"/>
        <color theme="1"/>
        <rFont val="Times New Roman"/>
        <family val="1"/>
      </rPr>
      <t>Japanolaccophilus nipponensis</t>
    </r>
    <r>
      <rPr>
        <sz val="11"/>
        <color theme="1"/>
        <rFont val="Times New Roman"/>
        <family val="1"/>
      </rPr>
      <t xml:space="preserve"> (Kamiya)</t>
    </r>
    <phoneticPr fontId="1"/>
  </si>
  <si>
    <r>
      <rPr>
        <i/>
        <sz val="11"/>
        <color theme="1"/>
        <rFont val="Times New Roman"/>
        <family val="1"/>
      </rPr>
      <t>Pterostichus tsukubasanus</t>
    </r>
    <r>
      <rPr>
        <sz val="11"/>
        <color theme="1"/>
        <rFont val="Times New Roman"/>
        <family val="1"/>
      </rPr>
      <t xml:space="preserve"> Kasahara</t>
    </r>
    <phoneticPr fontId="1"/>
  </si>
  <si>
    <r>
      <rPr>
        <i/>
        <sz val="11"/>
        <color theme="1"/>
        <rFont val="Times New Roman"/>
        <family val="1"/>
      </rPr>
      <t>Hemicarabus tuberculosus</t>
    </r>
    <r>
      <rPr>
        <sz val="11"/>
        <color theme="1"/>
        <rFont val="Times New Roman"/>
        <family val="1"/>
      </rPr>
      <t xml:space="preserve"> (Dejean et Boisduval)</t>
    </r>
    <phoneticPr fontId="1"/>
  </si>
  <si>
    <r>
      <rPr>
        <i/>
        <sz val="11"/>
        <color theme="1"/>
        <rFont val="Times New Roman"/>
        <family val="1"/>
      </rPr>
      <t>Eustra japonica</t>
    </r>
    <r>
      <rPr>
        <sz val="11"/>
        <color theme="1"/>
        <rFont val="Times New Roman"/>
        <family val="1"/>
      </rPr>
      <t xml:space="preserve"> Bates</t>
    </r>
    <phoneticPr fontId="1"/>
  </si>
  <si>
    <r>
      <rPr>
        <i/>
        <sz val="11"/>
        <color theme="1"/>
        <rFont val="Times New Roman"/>
        <family val="1"/>
      </rPr>
      <t>Chrysochroa fulgidissima</t>
    </r>
    <r>
      <rPr>
        <sz val="11"/>
        <color theme="1"/>
        <rFont val="Times New Roman"/>
        <family val="1"/>
      </rPr>
      <t xml:space="preserve"> (Schönherr)</t>
    </r>
    <phoneticPr fontId="1"/>
  </si>
  <si>
    <r>
      <rPr>
        <i/>
        <sz val="11"/>
        <color theme="1"/>
        <rFont val="Times New Roman"/>
        <family val="1"/>
      </rPr>
      <t>Luciola cruciata</t>
    </r>
    <r>
      <rPr>
        <sz val="11"/>
        <color theme="1"/>
        <rFont val="Times New Roman"/>
        <family val="1"/>
      </rPr>
      <t xml:space="preserve"> Motschulsky</t>
    </r>
    <phoneticPr fontId="1"/>
  </si>
  <si>
    <r>
      <rPr>
        <i/>
        <sz val="11"/>
        <color theme="1"/>
        <rFont val="Times New Roman"/>
        <family val="1"/>
      </rPr>
      <t>Themus niisatoi</t>
    </r>
    <r>
      <rPr>
        <sz val="11"/>
        <color theme="1"/>
        <rFont val="Times New Roman"/>
        <family val="1"/>
      </rPr>
      <t xml:space="preserve"> Sato et Takahashi</t>
    </r>
    <phoneticPr fontId="1"/>
  </si>
  <si>
    <r>
      <rPr>
        <i/>
        <sz val="11"/>
        <color theme="1"/>
        <rFont val="Times New Roman"/>
        <family val="1"/>
      </rPr>
      <t xml:space="preserve">Neohydnus hozumii </t>
    </r>
    <r>
      <rPr>
        <sz val="11"/>
        <color theme="1"/>
        <rFont val="Times New Roman"/>
        <family val="1"/>
      </rPr>
      <t>Nakane</t>
    </r>
    <phoneticPr fontId="1"/>
  </si>
  <si>
    <r>
      <rPr>
        <i/>
        <sz val="11"/>
        <color theme="1"/>
        <rFont val="Times New Roman"/>
        <family val="1"/>
      </rPr>
      <t>Anthicus watarasensis</t>
    </r>
    <r>
      <rPr>
        <sz val="11"/>
        <color theme="1"/>
        <rFont val="Times New Roman"/>
        <family val="1"/>
      </rPr>
      <t xml:space="preserve"> Sakai et Ohbayashi</t>
    </r>
    <phoneticPr fontId="1"/>
  </si>
  <si>
    <r>
      <rPr>
        <i/>
        <sz val="11"/>
        <color theme="1"/>
        <rFont val="Times New Roman"/>
        <family val="1"/>
      </rPr>
      <t>Merionoeda hirsta</t>
    </r>
    <r>
      <rPr>
        <sz val="11"/>
        <color theme="1"/>
        <rFont val="Times New Roman"/>
        <family val="1"/>
      </rPr>
      <t xml:space="preserve"> (Mitono et Nishimura)</t>
    </r>
    <phoneticPr fontId="1"/>
  </si>
  <si>
    <r>
      <rPr>
        <i/>
        <sz val="11"/>
        <color theme="1"/>
        <rFont val="Times New Roman"/>
        <family val="1"/>
      </rPr>
      <t>Donacia hirtihumeralis</t>
    </r>
    <r>
      <rPr>
        <sz val="11"/>
        <color theme="1"/>
        <rFont val="Times New Roman"/>
        <family val="1"/>
      </rPr>
      <t xml:space="preserve"> Komiya et Kubota</t>
    </r>
    <phoneticPr fontId="1"/>
  </si>
  <si>
    <r>
      <rPr>
        <i/>
        <sz val="11"/>
        <color theme="1"/>
        <rFont val="Times New Roman"/>
        <family val="1"/>
      </rPr>
      <t>Trachys robusta</t>
    </r>
    <r>
      <rPr>
        <sz val="11"/>
        <color theme="1"/>
        <rFont val="Times New Roman"/>
        <family val="1"/>
      </rPr>
      <t xml:space="preserve"> Saunders</t>
    </r>
    <phoneticPr fontId="1"/>
  </si>
  <si>
    <r>
      <rPr>
        <i/>
        <sz val="11"/>
        <color theme="1"/>
        <rFont val="Times New Roman"/>
        <family val="1"/>
      </rPr>
      <t>Setelia scitula</t>
    </r>
    <r>
      <rPr>
        <sz val="11"/>
        <color theme="1"/>
        <rFont val="Times New Roman"/>
        <family val="1"/>
      </rPr>
      <t xml:space="preserve"> Lewis</t>
    </r>
    <phoneticPr fontId="1"/>
  </si>
  <si>
    <r>
      <rPr>
        <i/>
        <sz val="11"/>
        <color theme="1"/>
        <rFont val="Times New Roman"/>
        <family val="1"/>
      </rPr>
      <t>Saula japonica</t>
    </r>
    <r>
      <rPr>
        <sz val="11"/>
        <color theme="1"/>
        <rFont val="Times New Roman"/>
        <family val="1"/>
      </rPr>
      <t xml:space="preserve"> Gorham</t>
    </r>
    <phoneticPr fontId="1"/>
  </si>
  <si>
    <r>
      <rPr>
        <i/>
        <sz val="11"/>
        <color theme="1"/>
        <rFont val="Times New Roman"/>
        <family val="1"/>
      </rPr>
      <t>Micraspis satoi</t>
    </r>
    <r>
      <rPr>
        <sz val="11"/>
        <color theme="1"/>
        <rFont val="Times New Roman"/>
        <family val="1"/>
      </rPr>
      <t xml:space="preserve"> Miyatake</t>
    </r>
    <phoneticPr fontId="1"/>
  </si>
  <si>
    <r>
      <rPr>
        <i/>
        <sz val="11"/>
        <color theme="1"/>
        <rFont val="Times New Roman"/>
        <family val="1"/>
      </rPr>
      <t xml:space="preserve">Melandrya shimoyamai </t>
    </r>
    <r>
      <rPr>
        <sz val="11"/>
        <color theme="1"/>
        <rFont val="Times New Roman"/>
        <family val="1"/>
      </rPr>
      <t>Hayashi</t>
    </r>
    <phoneticPr fontId="1"/>
  </si>
  <si>
    <r>
      <rPr>
        <i/>
        <sz val="11"/>
        <color theme="1"/>
        <rFont val="Times New Roman"/>
        <family val="1"/>
      </rPr>
      <t>Colobaspis japonicus</t>
    </r>
    <r>
      <rPr>
        <sz val="11"/>
        <color theme="1"/>
        <rFont val="Times New Roman"/>
        <family val="1"/>
      </rPr>
      <t xml:space="preserve"> (Baly)</t>
    </r>
    <phoneticPr fontId="1"/>
  </si>
  <si>
    <r>
      <rPr>
        <i/>
        <sz val="11"/>
        <color theme="1"/>
        <rFont val="Times New Roman"/>
        <family val="1"/>
      </rPr>
      <t>Donacia japana</t>
    </r>
    <r>
      <rPr>
        <sz val="11"/>
        <color theme="1"/>
        <rFont val="Times New Roman"/>
        <family val="1"/>
      </rPr>
      <t xml:space="preserve"> Chujo et Goecke</t>
    </r>
    <phoneticPr fontId="1"/>
  </si>
  <si>
    <r>
      <rPr>
        <i/>
        <sz val="11"/>
        <color theme="1"/>
        <rFont val="Times New Roman"/>
        <family val="1"/>
      </rPr>
      <t xml:space="preserve">Agrilus satoi </t>
    </r>
    <r>
      <rPr>
        <sz val="11"/>
        <color theme="1"/>
        <rFont val="Times New Roman"/>
        <family val="1"/>
      </rPr>
      <t>Kurosawa</t>
    </r>
    <phoneticPr fontId="1"/>
  </si>
  <si>
    <r>
      <rPr>
        <i/>
        <sz val="11"/>
        <color theme="1"/>
        <rFont val="Times New Roman"/>
        <family val="1"/>
      </rPr>
      <t>Blaps japonensis</t>
    </r>
    <r>
      <rPr>
        <sz val="11"/>
        <color theme="1"/>
        <rFont val="Times New Roman"/>
        <family val="1"/>
      </rPr>
      <t xml:space="preserve"> Marseul</t>
    </r>
    <phoneticPr fontId="1"/>
  </si>
  <si>
    <r>
      <rPr>
        <i/>
        <sz val="11"/>
        <color theme="1"/>
        <rFont val="Times New Roman"/>
        <family val="1"/>
      </rPr>
      <t>Bittacus nipponicus</t>
    </r>
    <r>
      <rPr>
        <sz val="11"/>
        <color theme="1"/>
        <rFont val="Times New Roman"/>
        <family val="1"/>
      </rPr>
      <t xml:space="preserve"> Navás</t>
    </r>
    <phoneticPr fontId="1"/>
  </si>
  <si>
    <r>
      <rPr>
        <i/>
        <sz val="11"/>
        <color theme="1"/>
        <rFont val="Times New Roman"/>
        <family val="1"/>
      </rPr>
      <t xml:space="preserve">Panorpa miyakei </t>
    </r>
    <r>
      <rPr>
        <sz val="11"/>
        <color theme="1"/>
        <rFont val="Times New Roman"/>
        <family val="1"/>
      </rPr>
      <t>Miyamoto</t>
    </r>
    <phoneticPr fontId="1"/>
  </si>
  <si>
    <r>
      <rPr>
        <i/>
        <sz val="11"/>
        <color theme="1"/>
        <rFont val="Times New Roman"/>
        <family val="1"/>
      </rPr>
      <t>Fabriciana nerippe</t>
    </r>
    <r>
      <rPr>
        <sz val="11"/>
        <color theme="1"/>
        <rFont val="Times New Roman"/>
        <family val="1"/>
      </rPr>
      <t xml:space="preserve"> C.Felder et R.Felder</t>
    </r>
    <phoneticPr fontId="1"/>
  </si>
  <si>
    <r>
      <rPr>
        <i/>
        <sz val="11"/>
        <color theme="1"/>
        <rFont val="Times New Roman"/>
        <family val="1"/>
      </rPr>
      <t xml:space="preserve">Melitaea scotosia </t>
    </r>
    <r>
      <rPr>
        <sz val="11"/>
        <color theme="1"/>
        <rFont val="Times New Roman"/>
        <family val="1"/>
      </rPr>
      <t>Butler</t>
    </r>
    <phoneticPr fontId="1"/>
  </si>
  <si>
    <r>
      <rPr>
        <i/>
        <sz val="11"/>
        <color theme="1"/>
        <rFont val="Times New Roman"/>
        <family val="1"/>
      </rPr>
      <t xml:space="preserve">Parnassius citrinarius </t>
    </r>
    <r>
      <rPr>
        <sz val="11"/>
        <color theme="1"/>
        <rFont val="Times New Roman"/>
        <family val="1"/>
      </rPr>
      <t>Motschulsky</t>
    </r>
    <phoneticPr fontId="1"/>
  </si>
  <si>
    <r>
      <rPr>
        <i/>
        <sz val="11"/>
        <color theme="1"/>
        <rFont val="Times New Roman"/>
        <family val="1"/>
      </rPr>
      <t>Leptidea amurensis</t>
    </r>
    <r>
      <rPr>
        <sz val="11"/>
        <color theme="1"/>
        <rFont val="Times New Roman"/>
        <family val="1"/>
      </rPr>
      <t xml:space="preserve"> (Ménétriès)</t>
    </r>
    <phoneticPr fontId="1"/>
  </si>
  <si>
    <r>
      <rPr>
        <i/>
        <sz val="11"/>
        <color theme="1"/>
        <rFont val="Times New Roman"/>
        <family val="1"/>
      </rPr>
      <t>Fixsenia w-album</t>
    </r>
    <r>
      <rPr>
        <sz val="11"/>
        <color theme="1"/>
        <rFont val="Times New Roman"/>
        <family val="1"/>
      </rPr>
      <t xml:space="preserve"> (Knoch)</t>
    </r>
    <phoneticPr fontId="1"/>
  </si>
  <si>
    <r>
      <rPr>
        <i/>
        <sz val="11"/>
        <color theme="1"/>
        <rFont val="Times New Roman"/>
        <family val="1"/>
      </rPr>
      <t>Niphanda fusca</t>
    </r>
    <r>
      <rPr>
        <sz val="11"/>
        <color theme="1"/>
        <rFont val="Times New Roman"/>
        <family val="1"/>
      </rPr>
      <t xml:space="preserve"> (Bremer et Grey)</t>
    </r>
    <phoneticPr fontId="1"/>
  </si>
  <si>
    <r>
      <rPr>
        <i/>
        <sz val="11"/>
        <color theme="1"/>
        <rFont val="Times New Roman"/>
        <family val="1"/>
      </rPr>
      <t>Burara aquilina</t>
    </r>
    <r>
      <rPr>
        <sz val="11"/>
        <color theme="1"/>
        <rFont val="Times New Roman"/>
        <family val="1"/>
      </rPr>
      <t xml:space="preserve"> Speyer</t>
    </r>
    <phoneticPr fontId="1"/>
  </si>
  <si>
    <r>
      <rPr>
        <i/>
        <sz val="11"/>
        <color theme="1"/>
        <rFont val="Times New Roman"/>
        <family val="1"/>
      </rPr>
      <t>Pyrgus maculatus</t>
    </r>
    <r>
      <rPr>
        <sz val="11"/>
        <color theme="1"/>
        <rFont val="Times New Roman"/>
        <family val="1"/>
      </rPr>
      <t xml:space="preserve"> (Bremer et Grey)</t>
    </r>
    <phoneticPr fontId="1"/>
  </si>
  <si>
    <r>
      <rPr>
        <i/>
        <sz val="11"/>
        <color theme="1"/>
        <rFont val="Times New Roman"/>
        <family val="1"/>
      </rPr>
      <t>Aeromachus inachus</t>
    </r>
    <r>
      <rPr>
        <sz val="11"/>
        <color theme="1"/>
        <rFont val="Times New Roman"/>
        <family val="1"/>
      </rPr>
      <t xml:space="preserve"> (Ménétriès)</t>
    </r>
    <phoneticPr fontId="1"/>
  </si>
  <si>
    <r>
      <rPr>
        <i/>
        <sz val="11"/>
        <color theme="1"/>
        <rFont val="Times New Roman"/>
        <family val="1"/>
      </rPr>
      <t>Gonepteryx aspasia</t>
    </r>
    <r>
      <rPr>
        <sz val="11"/>
        <color theme="1"/>
        <rFont val="Times New Roman"/>
        <family val="1"/>
      </rPr>
      <t xml:space="preserve"> (Ménétriès)</t>
    </r>
    <phoneticPr fontId="1"/>
  </si>
  <si>
    <r>
      <rPr>
        <i/>
        <sz val="11"/>
        <color theme="1"/>
        <rFont val="Times New Roman"/>
        <family val="1"/>
      </rPr>
      <t>Eurema laeta</t>
    </r>
    <r>
      <rPr>
        <sz val="11"/>
        <color theme="1"/>
        <rFont val="Times New Roman"/>
        <family val="1"/>
      </rPr>
      <t xml:space="preserve"> (Boisduval)</t>
    </r>
    <phoneticPr fontId="1"/>
  </si>
  <si>
    <r>
      <rPr>
        <i/>
        <sz val="11"/>
        <color theme="1"/>
        <rFont val="Times New Roman"/>
        <family val="1"/>
      </rPr>
      <t>Favonius saphirinus</t>
    </r>
    <r>
      <rPr>
        <sz val="11"/>
        <color theme="1"/>
        <rFont val="Times New Roman"/>
        <family val="1"/>
      </rPr>
      <t xml:space="preserve"> (Staudinger)</t>
    </r>
    <phoneticPr fontId="1"/>
  </si>
  <si>
    <r>
      <rPr>
        <i/>
        <sz val="11"/>
        <color theme="1"/>
        <rFont val="Times New Roman"/>
        <family val="1"/>
      </rPr>
      <t>Favonius ultramarinus</t>
    </r>
    <r>
      <rPr>
        <sz val="11"/>
        <color theme="1"/>
        <rFont val="Times New Roman"/>
        <family val="1"/>
      </rPr>
      <t xml:space="preserve"> (Fixsen)</t>
    </r>
    <phoneticPr fontId="1"/>
  </si>
  <si>
    <r>
      <rPr>
        <i/>
        <sz val="11"/>
        <color theme="1"/>
        <rFont val="Times New Roman"/>
        <family val="1"/>
      </rPr>
      <t xml:space="preserve">Plebejus argus micrargus </t>
    </r>
    <r>
      <rPr>
        <sz val="11"/>
        <color theme="1"/>
        <rFont val="Times New Roman"/>
        <family val="1"/>
      </rPr>
      <t>(Butler)</t>
    </r>
    <phoneticPr fontId="1"/>
  </si>
  <si>
    <r>
      <rPr>
        <i/>
        <sz val="11"/>
        <color theme="1"/>
        <rFont val="Times New Roman"/>
        <family val="1"/>
      </rPr>
      <t>Fixsenia mera</t>
    </r>
    <r>
      <rPr>
        <sz val="11"/>
        <color theme="1"/>
        <rFont val="Times New Roman"/>
        <family val="1"/>
      </rPr>
      <t xml:space="preserve"> (Janson)</t>
    </r>
    <phoneticPr fontId="1"/>
  </si>
  <si>
    <r>
      <rPr>
        <i/>
        <sz val="11"/>
        <color theme="1"/>
        <rFont val="Times New Roman"/>
        <family val="1"/>
      </rPr>
      <t xml:space="preserve">Shirozua jonasi </t>
    </r>
    <r>
      <rPr>
        <sz val="11"/>
        <color theme="1"/>
        <rFont val="Times New Roman"/>
        <family val="1"/>
      </rPr>
      <t>(Janson)</t>
    </r>
    <phoneticPr fontId="1"/>
  </si>
  <si>
    <r>
      <rPr>
        <i/>
        <sz val="11"/>
        <color theme="1"/>
        <rFont val="Times New Roman"/>
        <family val="1"/>
      </rPr>
      <t>Leptalina unicolor</t>
    </r>
    <r>
      <rPr>
        <sz val="11"/>
        <color theme="1"/>
        <rFont val="Times New Roman"/>
        <family val="1"/>
      </rPr>
      <t xml:space="preserve"> (Bremer et Grey)</t>
    </r>
    <phoneticPr fontId="1"/>
  </si>
  <si>
    <r>
      <rPr>
        <i/>
        <sz val="11"/>
        <color theme="1"/>
        <rFont val="Times New Roman"/>
        <family val="1"/>
      </rPr>
      <t>Ochlodes venatus</t>
    </r>
    <r>
      <rPr>
        <sz val="11"/>
        <color theme="1"/>
        <rFont val="Times New Roman"/>
        <family val="1"/>
      </rPr>
      <t xml:space="preserve"> (Bremer et Grey)</t>
    </r>
    <phoneticPr fontId="1"/>
  </si>
  <si>
    <r>
      <rPr>
        <i/>
        <sz val="11"/>
        <color theme="1"/>
        <rFont val="Times New Roman"/>
        <family val="1"/>
      </rPr>
      <t>Thymelicus leoninus</t>
    </r>
    <r>
      <rPr>
        <sz val="11"/>
        <color theme="1"/>
        <rFont val="Times New Roman"/>
        <family val="1"/>
      </rPr>
      <t xml:space="preserve"> (Butler)</t>
    </r>
    <phoneticPr fontId="1"/>
  </si>
  <si>
    <r>
      <rPr>
        <i/>
        <sz val="11"/>
        <color theme="1"/>
        <rFont val="Times New Roman"/>
        <family val="1"/>
      </rPr>
      <t xml:space="preserve">Ussuriana stygiana </t>
    </r>
    <r>
      <rPr>
        <sz val="11"/>
        <color theme="1"/>
        <rFont val="Times New Roman"/>
        <family val="1"/>
      </rPr>
      <t>(Butler)</t>
    </r>
    <phoneticPr fontId="1"/>
  </si>
  <si>
    <r>
      <rPr>
        <i/>
        <sz val="11"/>
        <color theme="1"/>
        <rFont val="Times New Roman"/>
        <family val="1"/>
      </rPr>
      <t>Favonius taxila</t>
    </r>
    <r>
      <rPr>
        <sz val="11"/>
        <color theme="1"/>
        <rFont val="Times New Roman"/>
        <family val="1"/>
      </rPr>
      <t xml:space="preserve"> (Bremer)</t>
    </r>
    <phoneticPr fontId="1"/>
  </si>
  <si>
    <r>
      <rPr>
        <i/>
        <sz val="11"/>
        <color theme="1"/>
        <rFont val="Times New Roman"/>
        <family val="1"/>
      </rPr>
      <t xml:space="preserve">Argyronome laodice </t>
    </r>
    <r>
      <rPr>
        <sz val="11"/>
        <color theme="1"/>
        <rFont val="Times New Roman"/>
        <family val="1"/>
      </rPr>
      <t>(Pallas)</t>
    </r>
    <phoneticPr fontId="1"/>
  </si>
  <si>
    <r>
      <rPr>
        <i/>
        <sz val="11"/>
        <color theme="1"/>
        <rFont val="Times New Roman"/>
        <family val="1"/>
      </rPr>
      <t>Sasakia charonda</t>
    </r>
    <r>
      <rPr>
        <sz val="11"/>
        <color theme="1"/>
        <rFont val="Times New Roman"/>
        <family val="1"/>
      </rPr>
      <t xml:space="preserve"> (Hewitson)</t>
    </r>
    <phoneticPr fontId="1"/>
  </si>
  <si>
    <r>
      <rPr>
        <i/>
        <sz val="11"/>
        <color theme="1"/>
        <rFont val="Times New Roman"/>
        <family val="1"/>
      </rPr>
      <t>Zophoessa callipteris</t>
    </r>
    <r>
      <rPr>
        <sz val="11"/>
        <color theme="1"/>
        <rFont val="Times New Roman"/>
        <family val="1"/>
      </rPr>
      <t xml:space="preserve"> (Butler)</t>
    </r>
    <phoneticPr fontId="1"/>
  </si>
  <si>
    <r>
      <rPr>
        <i/>
        <sz val="11"/>
        <color theme="1"/>
        <rFont val="Times New Roman"/>
        <family val="1"/>
      </rPr>
      <t>Chrysozephyrus brillantinus</t>
    </r>
    <r>
      <rPr>
        <sz val="11"/>
        <color theme="1"/>
        <rFont val="Times New Roman"/>
        <family val="1"/>
      </rPr>
      <t xml:space="preserve"> (Staudinger)</t>
    </r>
    <phoneticPr fontId="1"/>
  </si>
  <si>
    <r>
      <rPr>
        <i/>
        <sz val="11"/>
        <color theme="1"/>
        <rFont val="Times New Roman"/>
        <family val="1"/>
      </rPr>
      <t xml:space="preserve">Antigius butleri </t>
    </r>
    <r>
      <rPr>
        <sz val="11"/>
        <color theme="1"/>
        <rFont val="Times New Roman"/>
        <family val="1"/>
      </rPr>
      <t>(Fenton)</t>
    </r>
    <phoneticPr fontId="1"/>
  </si>
  <si>
    <r>
      <rPr>
        <i/>
        <sz val="11"/>
        <color theme="1"/>
        <rFont val="Times New Roman"/>
        <family val="1"/>
      </rPr>
      <t>Iratsume orsedice</t>
    </r>
    <r>
      <rPr>
        <sz val="11"/>
        <color theme="1"/>
        <rFont val="Times New Roman"/>
        <family val="1"/>
      </rPr>
      <t xml:space="preserve"> (Butler)</t>
    </r>
    <phoneticPr fontId="1"/>
  </si>
  <si>
    <r>
      <rPr>
        <i/>
        <sz val="11"/>
        <color theme="1"/>
        <rFont val="Times New Roman"/>
        <family val="1"/>
      </rPr>
      <t>Artopoetes pryeri</t>
    </r>
    <r>
      <rPr>
        <sz val="11"/>
        <color theme="1"/>
        <rFont val="Times New Roman"/>
        <family val="1"/>
      </rPr>
      <t xml:space="preserve"> (Murray)</t>
    </r>
    <phoneticPr fontId="1"/>
  </si>
  <si>
    <r>
      <rPr>
        <i/>
        <sz val="11"/>
        <color theme="1"/>
        <rFont val="Times New Roman"/>
        <family val="1"/>
      </rPr>
      <t xml:space="preserve">Favonius jezoensis </t>
    </r>
    <r>
      <rPr>
        <sz val="11"/>
        <color theme="1"/>
        <rFont val="Times New Roman"/>
        <family val="1"/>
      </rPr>
      <t>(Matsumura)</t>
    </r>
    <phoneticPr fontId="1"/>
  </si>
  <si>
    <r>
      <rPr>
        <i/>
        <sz val="11"/>
        <color theme="1"/>
        <rFont val="Times New Roman"/>
        <family val="1"/>
      </rPr>
      <t>Araragi enthea</t>
    </r>
    <r>
      <rPr>
        <sz val="11"/>
        <color theme="1"/>
        <rFont val="Times New Roman"/>
        <family val="1"/>
      </rPr>
      <t xml:space="preserve"> (Janson)</t>
    </r>
    <phoneticPr fontId="1"/>
  </si>
  <si>
    <r>
      <rPr>
        <i/>
        <sz val="11"/>
        <color theme="1"/>
        <rFont val="Times New Roman"/>
        <family val="1"/>
      </rPr>
      <t>Favonius yuasai</t>
    </r>
    <r>
      <rPr>
        <sz val="11"/>
        <color theme="1"/>
        <rFont val="Times New Roman"/>
        <family val="1"/>
      </rPr>
      <t xml:space="preserve"> Shirôzu</t>
    </r>
    <phoneticPr fontId="1"/>
  </si>
  <si>
    <r>
      <rPr>
        <i/>
        <sz val="11"/>
        <color theme="1"/>
        <rFont val="Times New Roman"/>
        <family val="1"/>
      </rPr>
      <t>Sibataniozephyrus fujisanus</t>
    </r>
    <r>
      <rPr>
        <sz val="11"/>
        <color theme="1"/>
        <rFont val="Times New Roman"/>
        <family val="1"/>
      </rPr>
      <t xml:space="preserve"> (Matsumura)</t>
    </r>
    <phoneticPr fontId="1"/>
  </si>
  <si>
    <r>
      <rPr>
        <i/>
        <sz val="11"/>
        <color theme="1"/>
        <rFont val="Times New Roman"/>
        <family val="1"/>
      </rPr>
      <t xml:space="preserve">Ninguta schrenckii </t>
    </r>
    <r>
      <rPr>
        <sz val="11"/>
        <color theme="1"/>
        <rFont val="Times New Roman"/>
        <family val="1"/>
      </rPr>
      <t>(Ménétriès)</t>
    </r>
    <phoneticPr fontId="1"/>
  </si>
  <si>
    <r>
      <rPr>
        <i/>
        <sz val="11"/>
        <color theme="1"/>
        <rFont val="Times New Roman"/>
        <family val="1"/>
      </rPr>
      <t>Aloa lactinea</t>
    </r>
    <r>
      <rPr>
        <sz val="11"/>
        <color theme="1"/>
        <rFont val="Times New Roman"/>
        <family val="1"/>
      </rPr>
      <t xml:space="preserve"> (Cramer)</t>
    </r>
    <phoneticPr fontId="1"/>
  </si>
  <si>
    <r>
      <rPr>
        <i/>
        <sz val="11"/>
        <color theme="1"/>
        <rFont val="Times New Roman"/>
        <family val="1"/>
      </rPr>
      <t xml:space="preserve">Cymatophoropsis trimaculata </t>
    </r>
    <r>
      <rPr>
        <sz val="11"/>
        <color theme="1"/>
        <rFont val="Times New Roman"/>
        <family val="1"/>
      </rPr>
      <t>(Bremer)</t>
    </r>
    <phoneticPr fontId="1"/>
  </si>
  <si>
    <r>
      <rPr>
        <i/>
        <sz val="11"/>
        <color theme="1"/>
        <rFont val="Times New Roman"/>
        <family val="1"/>
      </rPr>
      <t xml:space="preserve">Nonagria puengeleri </t>
    </r>
    <r>
      <rPr>
        <sz val="11"/>
        <color theme="1"/>
        <rFont val="Times New Roman"/>
        <family val="1"/>
      </rPr>
      <t>(Schawerda)</t>
    </r>
    <phoneticPr fontId="1"/>
  </si>
  <si>
    <r>
      <rPr>
        <i/>
        <sz val="11"/>
        <color theme="1"/>
        <rFont val="Times New Roman"/>
        <family val="1"/>
      </rPr>
      <t xml:space="preserve">Xylomoia fusei </t>
    </r>
    <r>
      <rPr>
        <sz val="11"/>
        <color theme="1"/>
        <rFont val="Times New Roman"/>
        <family val="1"/>
      </rPr>
      <t>Sugi</t>
    </r>
    <phoneticPr fontId="1"/>
  </si>
  <si>
    <r>
      <rPr>
        <i/>
        <sz val="11"/>
        <color theme="1"/>
        <rFont val="Times New Roman"/>
        <family val="1"/>
      </rPr>
      <t>Fusadonta basilinea</t>
    </r>
    <r>
      <rPr>
        <sz val="11"/>
        <color theme="1"/>
        <rFont val="Times New Roman"/>
        <family val="1"/>
      </rPr>
      <t xml:space="preserve"> (Wileman)</t>
    </r>
    <phoneticPr fontId="1"/>
  </si>
  <si>
    <r>
      <rPr>
        <i/>
        <sz val="11"/>
        <color theme="1"/>
        <rFont val="Times New Roman"/>
        <family val="1"/>
      </rPr>
      <t>Notodonta albicosta</t>
    </r>
    <r>
      <rPr>
        <sz val="11"/>
        <color theme="1"/>
        <rFont val="Times New Roman"/>
        <family val="1"/>
      </rPr>
      <t xml:space="preserve"> (Matsumura)</t>
    </r>
    <phoneticPr fontId="1"/>
  </si>
  <si>
    <r>
      <rPr>
        <i/>
        <sz val="11"/>
        <color theme="1"/>
        <rFont val="Times New Roman"/>
        <family val="1"/>
      </rPr>
      <t>Zanclognatha obliqua</t>
    </r>
    <r>
      <rPr>
        <sz val="11"/>
        <color theme="1"/>
        <rFont val="Times New Roman"/>
        <family val="1"/>
      </rPr>
      <t xml:space="preserve"> Staudinger</t>
    </r>
    <phoneticPr fontId="1"/>
  </si>
  <si>
    <r>
      <rPr>
        <i/>
        <sz val="11"/>
        <color theme="1"/>
        <rFont val="Times New Roman"/>
        <family val="1"/>
      </rPr>
      <t xml:space="preserve">Aphomia sapozhnikovi </t>
    </r>
    <r>
      <rPr>
        <sz val="11"/>
        <color theme="1"/>
        <rFont val="Times New Roman"/>
        <family val="1"/>
      </rPr>
      <t>(Krulikowski)</t>
    </r>
    <phoneticPr fontId="1"/>
  </si>
  <si>
    <r>
      <rPr>
        <i/>
        <sz val="11"/>
        <color theme="1"/>
        <rFont val="Times New Roman"/>
        <family val="1"/>
      </rPr>
      <t xml:space="preserve">Glyphodes actorionalis </t>
    </r>
    <r>
      <rPr>
        <sz val="11"/>
        <color theme="1"/>
        <rFont val="Times New Roman"/>
        <family val="1"/>
      </rPr>
      <t>Walker</t>
    </r>
    <phoneticPr fontId="1"/>
  </si>
  <si>
    <r>
      <rPr>
        <i/>
        <sz val="11"/>
        <color theme="1"/>
        <rFont val="Times New Roman"/>
        <family val="1"/>
      </rPr>
      <t>Timandromorpha enervata</t>
    </r>
    <r>
      <rPr>
        <sz val="11"/>
        <color theme="1"/>
        <rFont val="Times New Roman"/>
        <family val="1"/>
      </rPr>
      <t xml:space="preserve"> Inoue</t>
    </r>
    <phoneticPr fontId="1"/>
  </si>
  <si>
    <r>
      <rPr>
        <i/>
        <sz val="11"/>
        <color theme="1"/>
        <rFont val="Times New Roman"/>
        <family val="1"/>
      </rPr>
      <t>Nyssiodes lefuarius</t>
    </r>
    <r>
      <rPr>
        <sz val="11"/>
        <color theme="1"/>
        <rFont val="Times New Roman"/>
        <family val="1"/>
      </rPr>
      <t xml:space="preserve"> (Erschoff)</t>
    </r>
    <phoneticPr fontId="1"/>
  </si>
  <si>
    <r>
      <rPr>
        <i/>
        <sz val="11"/>
        <color theme="1"/>
        <rFont val="Times New Roman"/>
        <family val="1"/>
      </rPr>
      <t xml:space="preserve">Poecilocampa tamanukii </t>
    </r>
    <r>
      <rPr>
        <sz val="11"/>
        <color theme="1"/>
        <rFont val="Times New Roman"/>
        <family val="1"/>
      </rPr>
      <t>Matsumura</t>
    </r>
    <phoneticPr fontId="1"/>
  </si>
  <si>
    <r>
      <rPr>
        <i/>
        <sz val="11"/>
        <color theme="1"/>
        <rFont val="Times New Roman"/>
        <family val="1"/>
      </rPr>
      <t xml:space="preserve">Phyllodesma japonicus </t>
    </r>
    <r>
      <rPr>
        <sz val="11"/>
        <color theme="1"/>
        <rFont val="Times New Roman"/>
        <family val="1"/>
      </rPr>
      <t>(Leech)</t>
    </r>
    <phoneticPr fontId="1"/>
  </si>
  <si>
    <r>
      <rPr>
        <i/>
        <sz val="11"/>
        <color theme="1"/>
        <rFont val="Times New Roman"/>
        <family val="1"/>
      </rPr>
      <t>Actias gnoma</t>
    </r>
    <r>
      <rPr>
        <sz val="11"/>
        <color theme="1"/>
        <rFont val="Times New Roman"/>
        <family val="1"/>
      </rPr>
      <t xml:space="preserve"> (Butler)</t>
    </r>
    <phoneticPr fontId="1"/>
  </si>
  <si>
    <r>
      <rPr>
        <i/>
        <sz val="11"/>
        <color theme="1"/>
        <rFont val="Times New Roman"/>
        <family val="1"/>
      </rPr>
      <t xml:space="preserve">Antheraea yamamai </t>
    </r>
    <r>
      <rPr>
        <sz val="11"/>
        <color theme="1"/>
        <rFont val="Times New Roman"/>
        <family val="1"/>
      </rPr>
      <t>(Guérin-Méneville)</t>
    </r>
    <phoneticPr fontId="1"/>
  </si>
  <si>
    <r>
      <rPr>
        <i/>
        <sz val="11"/>
        <color theme="1"/>
        <rFont val="Times New Roman"/>
        <family val="1"/>
      </rPr>
      <t xml:space="preserve">Archanara sparganii </t>
    </r>
    <r>
      <rPr>
        <sz val="11"/>
        <color theme="1"/>
        <rFont val="Times New Roman"/>
        <family val="1"/>
      </rPr>
      <t>(Esper)</t>
    </r>
    <phoneticPr fontId="1"/>
  </si>
  <si>
    <r>
      <rPr>
        <i/>
        <sz val="11"/>
        <color theme="1"/>
        <rFont val="Times New Roman"/>
        <family val="1"/>
      </rPr>
      <t>Eupsilia contracta</t>
    </r>
    <r>
      <rPr>
        <sz val="11"/>
        <color theme="1"/>
        <rFont val="Times New Roman"/>
        <family val="1"/>
      </rPr>
      <t xml:space="preserve"> (Butler)</t>
    </r>
    <phoneticPr fontId="1"/>
  </si>
  <si>
    <r>
      <rPr>
        <i/>
        <sz val="11"/>
        <color theme="1"/>
        <rFont val="Times New Roman"/>
        <family val="1"/>
      </rPr>
      <t>Hypersypnoides submarginata</t>
    </r>
    <r>
      <rPr>
        <sz val="11"/>
        <color theme="1"/>
        <rFont val="Times New Roman"/>
        <family val="1"/>
      </rPr>
      <t xml:space="preserve"> (Walker)</t>
    </r>
    <phoneticPr fontId="1"/>
  </si>
  <si>
    <r>
      <rPr>
        <i/>
        <sz val="11"/>
        <color theme="1"/>
        <rFont val="Times New Roman"/>
        <family val="1"/>
      </rPr>
      <t>Melapia electaria</t>
    </r>
    <r>
      <rPr>
        <sz val="11"/>
        <color theme="1"/>
        <rFont val="Times New Roman"/>
        <family val="1"/>
      </rPr>
      <t xml:space="preserve"> (Bremer)</t>
    </r>
    <phoneticPr fontId="1"/>
  </si>
  <si>
    <r>
      <rPr>
        <i/>
        <sz val="11"/>
        <color theme="1"/>
        <rFont val="Times New Roman"/>
        <family val="1"/>
      </rPr>
      <t>Sinarella punctalis</t>
    </r>
    <r>
      <rPr>
        <sz val="11"/>
        <color theme="1"/>
        <rFont val="Times New Roman"/>
        <family val="1"/>
      </rPr>
      <t xml:space="preserve"> (Herz)</t>
    </r>
    <phoneticPr fontId="1"/>
  </si>
  <si>
    <r>
      <rPr>
        <i/>
        <sz val="11"/>
        <color theme="1"/>
        <rFont val="Times New Roman"/>
        <family val="1"/>
      </rPr>
      <t>Setodes argentatus</t>
    </r>
    <r>
      <rPr>
        <sz val="11"/>
        <color theme="1"/>
        <rFont val="Times New Roman"/>
        <family val="1"/>
      </rPr>
      <t xml:space="preserve"> Matsumura</t>
    </r>
    <phoneticPr fontId="1"/>
  </si>
  <si>
    <r>
      <rPr>
        <i/>
        <sz val="11"/>
        <color theme="1"/>
        <rFont val="Times New Roman"/>
        <family val="1"/>
      </rPr>
      <t xml:space="preserve">Setodes hinumaensis </t>
    </r>
    <r>
      <rPr>
        <sz val="11"/>
        <color theme="1"/>
        <rFont val="Times New Roman"/>
        <family val="1"/>
      </rPr>
      <t>Katsuma</t>
    </r>
    <phoneticPr fontId="1"/>
  </si>
  <si>
    <r>
      <rPr>
        <i/>
        <sz val="11"/>
        <color theme="1"/>
        <rFont val="Times New Roman"/>
        <family val="1"/>
      </rPr>
      <t xml:space="preserve">Diplectrona aiensis </t>
    </r>
    <r>
      <rPr>
        <sz val="11"/>
        <color theme="1"/>
        <rFont val="Times New Roman"/>
        <family val="1"/>
      </rPr>
      <t>Kobayashi</t>
    </r>
    <phoneticPr fontId="1"/>
  </si>
  <si>
    <r>
      <rPr>
        <i/>
        <sz val="11"/>
        <color theme="1"/>
        <rFont val="Times New Roman"/>
        <family val="1"/>
      </rPr>
      <t xml:space="preserve">Rivulophilus sakaii </t>
    </r>
    <r>
      <rPr>
        <sz val="11"/>
        <color theme="1"/>
        <rFont val="Times New Roman"/>
        <family val="1"/>
      </rPr>
      <t>Nishimoto,Nozaki et Ruiter</t>
    </r>
    <phoneticPr fontId="1"/>
  </si>
  <si>
    <r>
      <rPr>
        <i/>
        <sz val="11"/>
        <color theme="1"/>
        <rFont val="Times New Roman"/>
        <family val="1"/>
      </rPr>
      <t>Adicella strigillata</t>
    </r>
    <r>
      <rPr>
        <sz val="11"/>
        <color theme="1"/>
        <rFont val="Times New Roman"/>
        <family val="1"/>
      </rPr>
      <t xml:space="preserve"> Katsuma et Ito</t>
    </r>
    <phoneticPr fontId="1"/>
  </si>
  <si>
    <r>
      <rPr>
        <i/>
        <sz val="11"/>
        <color theme="1"/>
        <rFont val="Times New Roman"/>
        <family val="1"/>
      </rPr>
      <t>Nemotaulius brevilinea</t>
    </r>
    <r>
      <rPr>
        <sz val="11"/>
        <color theme="1"/>
        <rFont val="Times New Roman"/>
        <family val="1"/>
      </rPr>
      <t xml:space="preserve"> (McLachlan)</t>
    </r>
    <phoneticPr fontId="1"/>
  </si>
  <si>
    <r>
      <rPr>
        <i/>
        <sz val="11"/>
        <color theme="1"/>
        <rFont val="Times New Roman"/>
        <family val="1"/>
      </rPr>
      <t>Polistes japonicus japonicus</t>
    </r>
    <r>
      <rPr>
        <sz val="11"/>
        <color theme="1"/>
        <rFont val="Times New Roman"/>
        <family val="1"/>
      </rPr>
      <t xml:space="preserve"> Saussure</t>
    </r>
    <phoneticPr fontId="1"/>
  </si>
  <si>
    <r>
      <rPr>
        <i/>
        <sz val="11"/>
        <color theme="1"/>
        <rFont val="Times New Roman"/>
        <family val="1"/>
      </rPr>
      <t>Symmorphus apiciornatus</t>
    </r>
    <r>
      <rPr>
        <sz val="11"/>
        <color theme="1"/>
        <rFont val="Times New Roman"/>
        <family val="1"/>
      </rPr>
      <t xml:space="preserve"> (Cameron)</t>
    </r>
    <phoneticPr fontId="1"/>
  </si>
  <si>
    <r>
      <rPr>
        <i/>
        <sz val="11"/>
        <color theme="1"/>
        <rFont val="Times New Roman"/>
        <family val="1"/>
      </rPr>
      <t>Symmorphus foveolatus</t>
    </r>
    <r>
      <rPr>
        <sz val="11"/>
        <color theme="1"/>
        <rFont val="Times New Roman"/>
        <family val="1"/>
      </rPr>
      <t xml:space="preserve"> Gussakovskij</t>
    </r>
    <phoneticPr fontId="1"/>
  </si>
  <si>
    <r>
      <rPr>
        <i/>
        <sz val="11"/>
        <color theme="1"/>
        <rFont val="Times New Roman"/>
        <family val="1"/>
      </rPr>
      <t>Bembecinus hungaricus japonicus</t>
    </r>
    <r>
      <rPr>
        <sz val="11"/>
        <color theme="1"/>
        <rFont val="Times New Roman"/>
        <family val="1"/>
      </rPr>
      <t xml:space="preserve"> (Sonan)</t>
    </r>
    <phoneticPr fontId="1"/>
  </si>
  <si>
    <r>
      <rPr>
        <i/>
        <sz val="11"/>
        <color theme="1"/>
        <rFont val="Times New Roman"/>
        <family val="1"/>
      </rPr>
      <t>Bembix niponica</t>
    </r>
    <r>
      <rPr>
        <sz val="11"/>
        <color theme="1"/>
        <rFont val="Times New Roman"/>
        <family val="1"/>
      </rPr>
      <t xml:space="preserve"> Smith</t>
    </r>
    <phoneticPr fontId="1"/>
  </si>
  <si>
    <r>
      <rPr>
        <i/>
        <sz val="11"/>
        <color theme="1"/>
        <rFont val="Times New Roman"/>
        <family val="1"/>
      </rPr>
      <t>Anthidium septemspinosum</t>
    </r>
    <r>
      <rPr>
        <sz val="11"/>
        <color theme="1"/>
        <rFont val="Times New Roman"/>
        <family val="1"/>
      </rPr>
      <t xml:space="preserve"> Lepeletier</t>
    </r>
    <phoneticPr fontId="1"/>
  </si>
  <si>
    <r>
      <rPr>
        <i/>
        <sz val="11"/>
        <color theme="1"/>
        <rFont val="Times New Roman"/>
        <family val="1"/>
      </rPr>
      <t xml:space="preserve">Amegilla quadrifasciata </t>
    </r>
    <r>
      <rPr>
        <sz val="11"/>
        <color theme="1"/>
        <rFont val="Times New Roman"/>
        <family val="1"/>
      </rPr>
      <t>(Villers)</t>
    </r>
    <phoneticPr fontId="1"/>
  </si>
  <si>
    <r>
      <rPr>
        <i/>
        <sz val="11"/>
        <color theme="1"/>
        <rFont val="Times New Roman"/>
        <family val="1"/>
      </rPr>
      <t xml:space="preserve">Formica yessensis </t>
    </r>
    <r>
      <rPr>
        <sz val="11"/>
        <color theme="1"/>
        <rFont val="Times New Roman"/>
        <family val="1"/>
      </rPr>
      <t>Wheeler</t>
    </r>
    <phoneticPr fontId="1"/>
  </si>
  <si>
    <r>
      <rPr>
        <i/>
        <sz val="11"/>
        <color theme="1"/>
        <rFont val="Times New Roman"/>
        <family val="1"/>
      </rPr>
      <t>Polyrhachis lamellidens</t>
    </r>
    <r>
      <rPr>
        <sz val="11"/>
        <color theme="1"/>
        <rFont val="Times New Roman"/>
        <family val="1"/>
      </rPr>
      <t xml:space="preserve"> Smith</t>
    </r>
    <phoneticPr fontId="1"/>
  </si>
  <si>
    <r>
      <rPr>
        <i/>
        <sz val="11"/>
        <color theme="1"/>
        <rFont val="Times New Roman"/>
        <family val="1"/>
      </rPr>
      <t>Euurobracon yokahamae</t>
    </r>
    <r>
      <rPr>
        <sz val="11"/>
        <color theme="1"/>
        <rFont val="Times New Roman"/>
        <family val="1"/>
      </rPr>
      <t xml:space="preserve"> Dalla Torre</t>
    </r>
    <phoneticPr fontId="1"/>
  </si>
  <si>
    <r>
      <rPr>
        <i/>
        <sz val="11"/>
        <color theme="1"/>
        <rFont val="Times New Roman"/>
        <family val="1"/>
      </rPr>
      <t>Polistes rothneyi iwatai</t>
    </r>
    <r>
      <rPr>
        <sz val="11"/>
        <color theme="1"/>
        <rFont val="Times New Roman"/>
        <family val="1"/>
      </rPr>
      <t xml:space="preserve"> van der Vecht</t>
    </r>
    <phoneticPr fontId="1"/>
  </si>
  <si>
    <r>
      <rPr>
        <i/>
        <sz val="11"/>
        <color theme="1"/>
        <rFont val="Times New Roman"/>
        <family val="1"/>
      </rPr>
      <t xml:space="preserve">Sphecodes amakusensis </t>
    </r>
    <r>
      <rPr>
        <sz val="11"/>
        <color theme="1"/>
        <rFont val="Times New Roman"/>
        <family val="1"/>
      </rPr>
      <t>Yasumatsu et Hirashima</t>
    </r>
    <phoneticPr fontId="1"/>
  </si>
  <si>
    <r>
      <rPr>
        <i/>
        <sz val="11"/>
        <color theme="1"/>
        <rFont val="Times New Roman"/>
        <family val="1"/>
      </rPr>
      <t>Dasypoda japonica</t>
    </r>
    <r>
      <rPr>
        <sz val="11"/>
        <color theme="1"/>
        <rFont val="Times New Roman"/>
        <family val="1"/>
      </rPr>
      <t xml:space="preserve"> Cockerell</t>
    </r>
    <phoneticPr fontId="1"/>
  </si>
  <si>
    <r>
      <rPr>
        <i/>
        <sz val="11"/>
        <color theme="1"/>
        <rFont val="Times New Roman"/>
        <family val="1"/>
      </rPr>
      <t>Coelioxys formosicola</t>
    </r>
    <r>
      <rPr>
        <sz val="11"/>
        <color theme="1"/>
        <rFont val="Times New Roman"/>
        <family val="1"/>
      </rPr>
      <t xml:space="preserve"> Strand</t>
    </r>
    <phoneticPr fontId="1"/>
  </si>
  <si>
    <r>
      <rPr>
        <i/>
        <sz val="11"/>
        <color theme="1"/>
        <rFont val="Times New Roman"/>
        <family val="1"/>
      </rPr>
      <t>Bombus hypocrita hypocrita</t>
    </r>
    <r>
      <rPr>
        <sz val="11"/>
        <color theme="1"/>
        <rFont val="Times New Roman"/>
        <family val="1"/>
      </rPr>
      <t xml:space="preserve"> Pérez</t>
    </r>
    <phoneticPr fontId="1"/>
  </si>
  <si>
    <r>
      <rPr>
        <i/>
        <sz val="11"/>
        <color theme="1"/>
        <rFont val="Times New Roman"/>
        <family val="1"/>
      </rPr>
      <t>Thyreus decorus</t>
    </r>
    <r>
      <rPr>
        <sz val="11"/>
        <color theme="1"/>
        <rFont val="Times New Roman"/>
        <family val="1"/>
      </rPr>
      <t xml:space="preserve"> (Smith)</t>
    </r>
    <phoneticPr fontId="1"/>
  </si>
  <si>
    <r>
      <rPr>
        <i/>
        <sz val="11"/>
        <color theme="1"/>
        <rFont val="Times New Roman"/>
        <family val="1"/>
      </rPr>
      <t xml:space="preserve">Lasius orientalis </t>
    </r>
    <r>
      <rPr>
        <sz val="11"/>
        <color theme="1"/>
        <rFont val="Times New Roman"/>
        <family val="1"/>
      </rPr>
      <t>Karawajew</t>
    </r>
    <phoneticPr fontId="1"/>
  </si>
  <si>
    <r>
      <rPr>
        <i/>
        <sz val="11"/>
        <color theme="1"/>
        <rFont val="Times New Roman"/>
        <family val="1"/>
      </rPr>
      <t>Ectemnius nitobei</t>
    </r>
    <r>
      <rPr>
        <sz val="11"/>
        <color theme="1"/>
        <rFont val="Times New Roman"/>
        <family val="1"/>
      </rPr>
      <t xml:space="preserve"> (Matsumura)</t>
    </r>
    <phoneticPr fontId="1"/>
  </si>
  <si>
    <r>
      <rPr>
        <i/>
        <sz val="11"/>
        <color theme="1"/>
        <rFont val="Times New Roman"/>
        <family val="1"/>
      </rPr>
      <t>Paracyphononyx alienus</t>
    </r>
    <r>
      <rPr>
        <sz val="11"/>
        <color theme="1"/>
        <rFont val="Times New Roman"/>
        <family val="1"/>
      </rPr>
      <t xml:space="preserve"> (Smith)</t>
    </r>
    <phoneticPr fontId="1"/>
  </si>
  <si>
    <r>
      <rPr>
        <i/>
        <sz val="11"/>
        <color theme="1"/>
        <rFont val="Times New Roman"/>
        <family val="1"/>
      </rPr>
      <t>Megachile pseudomonticola</t>
    </r>
    <r>
      <rPr>
        <sz val="11"/>
        <color theme="1"/>
        <rFont val="Times New Roman"/>
        <family val="1"/>
      </rPr>
      <t xml:space="preserve"> Hedicke</t>
    </r>
    <phoneticPr fontId="1"/>
  </si>
  <si>
    <r>
      <rPr>
        <i/>
        <sz val="11"/>
        <color theme="1"/>
        <rFont val="Times New Roman"/>
        <family val="1"/>
      </rPr>
      <t>Bombus ignitus</t>
    </r>
    <r>
      <rPr>
        <sz val="11"/>
        <color theme="1"/>
        <rFont val="Times New Roman"/>
        <family val="1"/>
      </rPr>
      <t xml:space="preserve"> Smith</t>
    </r>
    <phoneticPr fontId="1"/>
  </si>
  <si>
    <r>
      <rPr>
        <i/>
        <sz val="11"/>
        <color theme="1"/>
        <rFont val="Times New Roman"/>
        <family val="1"/>
      </rPr>
      <t xml:space="preserve">Leptodialepis sugiharai </t>
    </r>
    <r>
      <rPr>
        <sz val="11"/>
        <color theme="1"/>
        <rFont val="Times New Roman"/>
        <family val="1"/>
      </rPr>
      <t>(Uchida)</t>
    </r>
    <phoneticPr fontId="1"/>
  </si>
  <si>
    <r>
      <rPr>
        <i/>
        <sz val="11"/>
        <color theme="1"/>
        <rFont val="Times New Roman"/>
        <family val="1"/>
      </rPr>
      <t>Lycosa ishikariana</t>
    </r>
    <r>
      <rPr>
        <sz val="11"/>
        <color theme="1"/>
        <rFont val="Times New Roman"/>
        <family val="1"/>
      </rPr>
      <t xml:space="preserve"> (Saito)</t>
    </r>
    <phoneticPr fontId="1"/>
  </si>
  <si>
    <r>
      <rPr>
        <i/>
        <sz val="11"/>
        <color theme="1"/>
        <rFont val="Times New Roman"/>
        <family val="1"/>
      </rPr>
      <t xml:space="preserve">Calommata signata </t>
    </r>
    <r>
      <rPr>
        <sz val="11"/>
        <color theme="1"/>
        <rFont val="Times New Roman"/>
        <family val="1"/>
      </rPr>
      <t>Karsch</t>
    </r>
    <phoneticPr fontId="1"/>
  </si>
  <si>
    <r>
      <rPr>
        <i/>
        <sz val="11"/>
        <color theme="1"/>
        <rFont val="Times New Roman"/>
        <family val="1"/>
      </rPr>
      <t xml:space="preserve">Antrodiaetus roretzi </t>
    </r>
    <r>
      <rPr>
        <sz val="11"/>
        <color theme="1"/>
        <rFont val="Times New Roman"/>
        <family val="1"/>
      </rPr>
      <t>(Koch)</t>
    </r>
    <phoneticPr fontId="1"/>
  </si>
  <si>
    <r>
      <rPr>
        <i/>
        <sz val="11"/>
        <color theme="1"/>
        <rFont val="Times New Roman"/>
        <family val="1"/>
      </rPr>
      <t>Latouchia typica</t>
    </r>
    <r>
      <rPr>
        <sz val="11"/>
        <color theme="1"/>
        <rFont val="Times New Roman"/>
        <family val="1"/>
      </rPr>
      <t xml:space="preserve"> (Kishida)</t>
    </r>
    <phoneticPr fontId="1"/>
  </si>
  <si>
    <r>
      <rPr>
        <i/>
        <sz val="11"/>
        <color theme="1"/>
        <rFont val="Times New Roman"/>
        <family val="1"/>
      </rPr>
      <t>Conothele fragaria</t>
    </r>
    <r>
      <rPr>
        <sz val="11"/>
        <color theme="1"/>
        <rFont val="Times New Roman"/>
        <family val="1"/>
      </rPr>
      <t xml:space="preserve"> (Dönitz)</t>
    </r>
    <phoneticPr fontId="1"/>
  </si>
  <si>
    <r>
      <rPr>
        <i/>
        <sz val="11"/>
        <color theme="1"/>
        <rFont val="Times New Roman"/>
        <family val="1"/>
      </rPr>
      <t xml:space="preserve">Floronia exornata </t>
    </r>
    <r>
      <rPr>
        <sz val="11"/>
        <color theme="1"/>
        <rFont val="Times New Roman"/>
        <family val="1"/>
      </rPr>
      <t>(Koch)</t>
    </r>
    <phoneticPr fontId="1"/>
  </si>
  <si>
    <r>
      <rPr>
        <i/>
        <sz val="11"/>
        <color theme="1"/>
        <rFont val="Times New Roman"/>
        <family val="1"/>
      </rPr>
      <t xml:space="preserve">Nesticus abukumanus </t>
    </r>
    <r>
      <rPr>
        <sz val="11"/>
        <color theme="1"/>
        <rFont val="Times New Roman"/>
        <family val="1"/>
      </rPr>
      <t>Yaginuma</t>
    </r>
    <phoneticPr fontId="1"/>
  </si>
  <si>
    <r>
      <rPr>
        <i/>
        <sz val="11"/>
        <color theme="1"/>
        <rFont val="Times New Roman"/>
        <family val="1"/>
      </rPr>
      <t>Argiope amoena</t>
    </r>
    <r>
      <rPr>
        <sz val="11"/>
        <color theme="1"/>
        <rFont val="Times New Roman"/>
        <family val="1"/>
      </rPr>
      <t xml:space="preserve"> Koch</t>
    </r>
    <phoneticPr fontId="1"/>
  </si>
  <si>
    <r>
      <rPr>
        <i/>
        <sz val="11"/>
        <color theme="1"/>
        <rFont val="Times New Roman"/>
        <family val="1"/>
      </rPr>
      <t>Sinopoda forcipata</t>
    </r>
    <r>
      <rPr>
        <sz val="11"/>
        <color theme="1"/>
        <rFont val="Times New Roman"/>
        <family val="1"/>
      </rPr>
      <t xml:space="preserve"> (Karsch)</t>
    </r>
    <phoneticPr fontId="1"/>
  </si>
  <si>
    <r>
      <rPr>
        <i/>
        <sz val="11"/>
        <color theme="1"/>
        <rFont val="Times New Roman"/>
        <family val="1"/>
      </rPr>
      <t>Anyphaena ayshides</t>
    </r>
    <r>
      <rPr>
        <sz val="11"/>
        <color theme="1"/>
        <rFont val="Times New Roman"/>
        <family val="1"/>
      </rPr>
      <t xml:space="preserve"> Yaginuma</t>
    </r>
    <phoneticPr fontId="1"/>
  </si>
  <si>
    <r>
      <rPr>
        <i/>
        <sz val="11"/>
        <color theme="1"/>
        <rFont val="Times New Roman"/>
        <family val="1"/>
      </rPr>
      <t xml:space="preserve">Spongilla alba </t>
    </r>
    <r>
      <rPr>
        <sz val="11"/>
        <color theme="1"/>
        <rFont val="Times New Roman"/>
        <family val="1"/>
      </rPr>
      <t>Carter</t>
    </r>
    <phoneticPr fontId="1"/>
  </si>
  <si>
    <r>
      <rPr>
        <i/>
        <sz val="11"/>
        <color theme="1"/>
        <rFont val="Times New Roman"/>
        <family val="1"/>
      </rPr>
      <t>Sanidastra yokotonensis</t>
    </r>
    <r>
      <rPr>
        <sz val="11"/>
        <color theme="1"/>
        <rFont val="Times New Roman"/>
        <family val="1"/>
      </rPr>
      <t xml:space="preserve"> Volkmer-Ribeiro et Watanabe</t>
    </r>
    <phoneticPr fontId="1"/>
  </si>
  <si>
    <r>
      <rPr>
        <i/>
        <sz val="11"/>
        <color theme="1"/>
        <rFont val="Times New Roman"/>
        <family val="1"/>
      </rPr>
      <t>Cordylophora japonica</t>
    </r>
    <r>
      <rPr>
        <sz val="11"/>
        <color theme="1"/>
        <rFont val="Times New Roman"/>
        <family val="1"/>
      </rPr>
      <t xml:space="preserve"> Ito</t>
    </r>
    <phoneticPr fontId="1"/>
  </si>
  <si>
    <r>
      <rPr>
        <i/>
        <sz val="11"/>
        <color theme="1"/>
        <rFont val="Times New Roman"/>
        <family val="1"/>
      </rPr>
      <t>Phagocata papillifera</t>
    </r>
    <r>
      <rPr>
        <sz val="11"/>
        <color theme="1"/>
        <rFont val="Times New Roman"/>
        <family val="1"/>
      </rPr>
      <t xml:space="preserve"> (Ijima et Kaburaki)</t>
    </r>
    <phoneticPr fontId="1"/>
  </si>
  <si>
    <r>
      <rPr>
        <i/>
        <sz val="11"/>
        <color theme="1"/>
        <rFont val="Times New Roman"/>
        <family val="1"/>
      </rPr>
      <t>Seidlia auriculata</t>
    </r>
    <r>
      <rPr>
        <sz val="11"/>
        <color theme="1"/>
        <rFont val="Times New Roman"/>
        <family val="1"/>
      </rPr>
      <t xml:space="preserve"> (Ijima et Kaburaki)</t>
    </r>
    <phoneticPr fontId="1"/>
  </si>
  <si>
    <r>
      <rPr>
        <i/>
        <sz val="11"/>
        <color theme="1"/>
        <rFont val="Times New Roman"/>
        <family val="1"/>
      </rPr>
      <t>Phagocata vivida</t>
    </r>
    <r>
      <rPr>
        <sz val="11"/>
        <color theme="1"/>
        <rFont val="Times New Roman"/>
        <family val="1"/>
      </rPr>
      <t xml:space="preserve"> (Ijima et Kaburaki)</t>
    </r>
    <phoneticPr fontId="1"/>
  </si>
  <si>
    <r>
      <rPr>
        <i/>
        <sz val="11"/>
        <color theme="1"/>
        <rFont val="Times New Roman"/>
        <family val="1"/>
      </rPr>
      <t>Hinumanemertes kikuchii</t>
    </r>
    <r>
      <rPr>
        <sz val="11"/>
        <color theme="1"/>
        <rFont val="Times New Roman"/>
        <family val="1"/>
      </rPr>
      <t xml:space="preserve"> Iwata</t>
    </r>
    <phoneticPr fontId="1"/>
  </si>
  <si>
    <r>
      <rPr>
        <i/>
        <sz val="11"/>
        <color theme="1"/>
        <rFont val="Times New Roman"/>
        <family val="1"/>
      </rPr>
      <t>Sacconemertella lutulenta</t>
    </r>
    <r>
      <rPr>
        <sz val="11"/>
        <color theme="1"/>
        <rFont val="Times New Roman"/>
        <family val="1"/>
      </rPr>
      <t xml:space="preserve"> Iwata</t>
    </r>
    <phoneticPr fontId="1"/>
  </si>
  <si>
    <r>
      <rPr>
        <i/>
        <sz val="11"/>
        <color theme="1"/>
        <rFont val="Times New Roman"/>
        <family val="1"/>
      </rPr>
      <t xml:space="preserve">Sacconemertopsis olivifera </t>
    </r>
    <r>
      <rPr>
        <sz val="11"/>
        <color theme="1"/>
        <rFont val="Times New Roman"/>
        <family val="1"/>
      </rPr>
      <t>Iwata</t>
    </r>
    <phoneticPr fontId="1"/>
  </si>
  <si>
    <r>
      <rPr>
        <i/>
        <sz val="11"/>
        <color theme="1"/>
        <rFont val="Times New Roman"/>
        <family val="1"/>
      </rPr>
      <t>Oncomelania nosophora</t>
    </r>
    <r>
      <rPr>
        <sz val="11"/>
        <color theme="1"/>
        <rFont val="Times New Roman"/>
        <family val="1"/>
      </rPr>
      <t xml:space="preserve"> (Robson)</t>
    </r>
    <phoneticPr fontId="1"/>
  </si>
  <si>
    <r>
      <rPr>
        <i/>
        <sz val="11"/>
        <color theme="1"/>
        <rFont val="Times New Roman"/>
        <family val="1"/>
      </rPr>
      <t>Clithon retropictum</t>
    </r>
    <r>
      <rPr>
        <sz val="11"/>
        <color theme="1"/>
        <rFont val="Times New Roman"/>
        <family val="1"/>
      </rPr>
      <t xml:space="preserve"> Martens</t>
    </r>
    <phoneticPr fontId="1"/>
  </si>
  <si>
    <r>
      <rPr>
        <i/>
        <sz val="11"/>
        <color theme="1"/>
        <rFont val="Times New Roman"/>
        <family val="1"/>
      </rPr>
      <t>Cavernacmella kuzuuensis</t>
    </r>
    <r>
      <rPr>
        <sz val="11"/>
        <color theme="1"/>
        <rFont val="Times New Roman"/>
        <family val="1"/>
      </rPr>
      <t xml:space="preserve"> (Suzuki)</t>
    </r>
    <phoneticPr fontId="1"/>
  </si>
  <si>
    <r>
      <rPr>
        <i/>
        <sz val="11"/>
        <color theme="1"/>
        <rFont val="Times New Roman"/>
        <family val="1"/>
      </rPr>
      <t>Fluviocingula elegantula</t>
    </r>
    <r>
      <rPr>
        <sz val="11"/>
        <color theme="1"/>
        <rFont val="Times New Roman"/>
        <family val="1"/>
      </rPr>
      <t xml:space="preserve"> (Adams)</t>
    </r>
    <phoneticPr fontId="1"/>
  </si>
  <si>
    <r>
      <rPr>
        <i/>
        <sz val="11"/>
        <color theme="1"/>
        <rFont val="Times New Roman"/>
        <family val="1"/>
      </rPr>
      <t>Mirus gracilispira Kajiyama</t>
    </r>
    <r>
      <rPr>
        <sz val="11"/>
        <color theme="1"/>
        <rFont val="Times New Roman"/>
        <family val="1"/>
      </rPr>
      <t xml:space="preserve"> et Habe</t>
    </r>
    <phoneticPr fontId="1"/>
  </si>
  <si>
    <r>
      <rPr>
        <i/>
        <sz val="11"/>
        <color theme="1"/>
        <rFont val="Times New Roman"/>
        <family val="1"/>
      </rPr>
      <t>Nipponochloritis bracteatus tsukubaensis</t>
    </r>
    <r>
      <rPr>
        <sz val="11"/>
        <color theme="1"/>
        <rFont val="Times New Roman"/>
        <family val="1"/>
      </rPr>
      <t xml:space="preserve"> Sorita</t>
    </r>
    <phoneticPr fontId="1"/>
  </si>
  <si>
    <r>
      <rPr>
        <i/>
        <sz val="11"/>
        <color theme="1"/>
        <rFont val="Times New Roman"/>
        <family val="1"/>
      </rPr>
      <t xml:space="preserve">“Angustassiminea” yoshidayukioi </t>
    </r>
    <r>
      <rPr>
        <sz val="11"/>
        <color theme="1"/>
        <rFont val="Times New Roman"/>
        <family val="1"/>
      </rPr>
      <t>(Kuroda)</t>
    </r>
    <phoneticPr fontId="1"/>
  </si>
  <si>
    <r>
      <rPr>
        <i/>
        <sz val="11"/>
        <color theme="1"/>
        <rFont val="Times New Roman"/>
        <family val="1"/>
      </rPr>
      <t xml:space="preserve">Gastrocopta armigerella armigerella </t>
    </r>
    <r>
      <rPr>
        <sz val="11"/>
        <color theme="1"/>
        <rFont val="Times New Roman"/>
        <family val="1"/>
      </rPr>
      <t>(Reinhardt)</t>
    </r>
    <phoneticPr fontId="1"/>
  </si>
  <si>
    <r>
      <rPr>
        <i/>
        <sz val="11"/>
        <color theme="1"/>
        <rFont val="Times New Roman"/>
        <family val="1"/>
      </rPr>
      <t>Vertigo eogea eogea</t>
    </r>
    <r>
      <rPr>
        <sz val="11"/>
        <color theme="1"/>
        <rFont val="Times New Roman"/>
        <family val="1"/>
      </rPr>
      <t xml:space="preserve"> Pilsbry</t>
    </r>
    <phoneticPr fontId="1"/>
  </si>
  <si>
    <r>
      <rPr>
        <i/>
        <sz val="11"/>
        <color theme="1"/>
        <rFont val="Times New Roman"/>
        <family val="1"/>
      </rPr>
      <t>Chamalycaeus nipponensis</t>
    </r>
    <r>
      <rPr>
        <sz val="11"/>
        <color theme="1"/>
        <rFont val="Times New Roman"/>
        <family val="1"/>
      </rPr>
      <t xml:space="preserve"> (Reinhardt)</t>
    </r>
    <phoneticPr fontId="1"/>
  </si>
  <si>
    <r>
      <rPr>
        <i/>
        <sz val="11"/>
        <color theme="1"/>
        <rFont val="Times New Roman"/>
        <family val="1"/>
      </rPr>
      <t xml:space="preserve">Assiminea hiradoensis </t>
    </r>
    <r>
      <rPr>
        <sz val="11"/>
        <color theme="1"/>
        <rFont val="Times New Roman"/>
        <family val="1"/>
      </rPr>
      <t>Habe</t>
    </r>
    <phoneticPr fontId="1"/>
  </si>
  <si>
    <r>
      <rPr>
        <i/>
        <sz val="11"/>
        <color theme="1"/>
        <rFont val="Times New Roman"/>
        <family val="1"/>
      </rPr>
      <t>Angustassiminea castanea</t>
    </r>
    <r>
      <rPr>
        <sz val="11"/>
        <color theme="1"/>
        <rFont val="Times New Roman"/>
        <family val="1"/>
      </rPr>
      <t xml:space="preserve"> (Westerlund)</t>
    </r>
    <phoneticPr fontId="1"/>
  </si>
  <si>
    <r>
      <rPr>
        <i/>
        <sz val="11"/>
        <color theme="1"/>
        <rFont val="Times New Roman"/>
        <family val="1"/>
      </rPr>
      <t>Stenothyra japonica</t>
    </r>
    <r>
      <rPr>
        <sz val="11"/>
        <color theme="1"/>
        <rFont val="Times New Roman"/>
        <family val="1"/>
      </rPr>
      <t xml:space="preserve"> Kuroda</t>
    </r>
    <phoneticPr fontId="1"/>
  </si>
  <si>
    <r>
      <rPr>
        <i/>
        <sz val="11"/>
        <color theme="1"/>
        <rFont val="Times New Roman"/>
        <family val="1"/>
      </rPr>
      <t>Radix auricularia japonica</t>
    </r>
    <r>
      <rPr>
        <sz val="11"/>
        <color theme="1"/>
        <rFont val="Times New Roman"/>
        <family val="1"/>
      </rPr>
      <t xml:space="preserve"> (Jay)</t>
    </r>
    <phoneticPr fontId="1"/>
  </si>
  <si>
    <r>
      <rPr>
        <i/>
        <sz val="11"/>
        <color theme="1"/>
        <rFont val="Times New Roman"/>
        <family val="1"/>
      </rPr>
      <t xml:space="preserve">Gyraulus soritai </t>
    </r>
    <r>
      <rPr>
        <sz val="11"/>
        <color theme="1"/>
        <rFont val="Times New Roman"/>
        <family val="1"/>
      </rPr>
      <t>Habe</t>
    </r>
    <phoneticPr fontId="1"/>
  </si>
  <si>
    <r>
      <rPr>
        <i/>
        <sz val="11"/>
        <color theme="1"/>
        <rFont val="Times New Roman"/>
        <family val="1"/>
      </rPr>
      <t>Mundiphaedusa decussata</t>
    </r>
    <r>
      <rPr>
        <sz val="11"/>
        <color theme="1"/>
        <rFont val="Times New Roman"/>
        <family val="1"/>
      </rPr>
      <t xml:space="preserve"> (Martens)</t>
    </r>
    <phoneticPr fontId="1"/>
  </si>
  <si>
    <r>
      <rPr>
        <i/>
        <sz val="11"/>
        <color theme="1"/>
        <rFont val="Times New Roman"/>
        <family val="1"/>
      </rPr>
      <t>Otesiopsis japonica</t>
    </r>
    <r>
      <rPr>
        <sz val="11"/>
        <color theme="1"/>
        <rFont val="Times New Roman"/>
        <family val="1"/>
      </rPr>
      <t xml:space="preserve"> (Moellendorff)</t>
    </r>
    <phoneticPr fontId="1"/>
  </si>
  <si>
    <r>
      <rPr>
        <i/>
        <sz val="11"/>
        <color theme="1"/>
        <rFont val="Times New Roman"/>
        <family val="1"/>
      </rPr>
      <t>Parakaliella ruida</t>
    </r>
    <r>
      <rPr>
        <sz val="11"/>
        <color theme="1"/>
        <rFont val="Times New Roman"/>
        <family val="1"/>
      </rPr>
      <t xml:space="preserve"> (Pilsbry)</t>
    </r>
    <phoneticPr fontId="1"/>
  </si>
  <si>
    <r>
      <rPr>
        <i/>
        <sz val="11"/>
        <color theme="1"/>
        <rFont val="Times New Roman"/>
        <family val="1"/>
      </rPr>
      <t>Waldemaria japonica</t>
    </r>
    <r>
      <rPr>
        <sz val="11"/>
        <color theme="1"/>
        <rFont val="Times New Roman"/>
        <family val="1"/>
      </rPr>
      <t xml:space="preserve"> (Adams)</t>
    </r>
    <phoneticPr fontId="1"/>
  </si>
  <si>
    <r>
      <rPr>
        <i/>
        <sz val="11"/>
        <color theme="1"/>
        <rFont val="Times New Roman"/>
        <family val="1"/>
      </rPr>
      <t>Cyclophorus herklotsi</t>
    </r>
    <r>
      <rPr>
        <sz val="11"/>
        <color theme="1"/>
        <rFont val="Times New Roman"/>
        <family val="1"/>
      </rPr>
      <t xml:space="preserve"> Martens</t>
    </r>
    <phoneticPr fontId="1"/>
  </si>
  <si>
    <r>
      <rPr>
        <i/>
        <sz val="11"/>
        <color theme="1"/>
        <rFont val="Times New Roman"/>
        <family val="1"/>
      </rPr>
      <t>Diplommatina uzenensis</t>
    </r>
    <r>
      <rPr>
        <sz val="11"/>
        <color theme="1"/>
        <rFont val="Times New Roman"/>
        <family val="1"/>
      </rPr>
      <t xml:space="preserve"> Pilsbry</t>
    </r>
    <phoneticPr fontId="1"/>
  </si>
  <si>
    <r>
      <rPr>
        <i/>
        <sz val="11"/>
        <color theme="1"/>
        <rFont val="Times New Roman"/>
        <family val="1"/>
      </rPr>
      <t>Cipangopaludina laeta</t>
    </r>
    <r>
      <rPr>
        <sz val="11"/>
        <color theme="1"/>
        <rFont val="Times New Roman"/>
        <family val="1"/>
      </rPr>
      <t xml:space="preserve"> (Martens)</t>
    </r>
    <phoneticPr fontId="1"/>
  </si>
  <si>
    <r>
      <rPr>
        <i/>
        <sz val="11"/>
        <color theme="1"/>
        <rFont val="Times New Roman"/>
        <family val="1"/>
      </rPr>
      <t>Assiminea</t>
    </r>
    <r>
      <rPr>
        <sz val="11"/>
        <color theme="1"/>
        <rFont val="Times New Roman"/>
        <family val="1"/>
      </rPr>
      <t xml:space="preserve"> aff. </t>
    </r>
    <r>
      <rPr>
        <i/>
        <sz val="11"/>
        <color theme="1"/>
        <rFont val="Times New Roman"/>
        <family val="1"/>
      </rPr>
      <t xml:space="preserve">parasitologica </t>
    </r>
    <r>
      <rPr>
        <sz val="11"/>
        <color theme="1"/>
        <rFont val="Times New Roman"/>
        <family val="1"/>
      </rPr>
      <t>Kuroda</t>
    </r>
    <phoneticPr fontId="1"/>
  </si>
  <si>
    <r>
      <rPr>
        <i/>
        <sz val="11"/>
        <color theme="1"/>
        <rFont val="Times New Roman"/>
        <family val="1"/>
      </rPr>
      <t>Gyraulus spirillus</t>
    </r>
    <r>
      <rPr>
        <sz val="11"/>
        <color theme="1"/>
        <rFont val="Times New Roman"/>
        <family val="1"/>
      </rPr>
      <t xml:space="preserve"> (Gould)</t>
    </r>
    <phoneticPr fontId="1"/>
  </si>
  <si>
    <r>
      <rPr>
        <i/>
        <sz val="11"/>
        <color theme="1"/>
        <rFont val="Times New Roman"/>
        <family val="1"/>
      </rPr>
      <t>Polypylis hemisphaerula</t>
    </r>
    <r>
      <rPr>
        <sz val="11"/>
        <color theme="1"/>
        <rFont val="Times New Roman"/>
        <family val="1"/>
      </rPr>
      <t xml:space="preserve"> (Benson)</t>
    </r>
    <phoneticPr fontId="1"/>
  </si>
  <si>
    <r>
      <rPr>
        <i/>
        <sz val="11"/>
        <color theme="1"/>
        <rFont val="Times New Roman"/>
        <family val="1"/>
      </rPr>
      <t>Oxyloma hirasei</t>
    </r>
    <r>
      <rPr>
        <sz val="11"/>
        <color theme="1"/>
        <rFont val="Times New Roman"/>
        <family val="1"/>
      </rPr>
      <t xml:space="preserve"> (Pilsbry)</t>
    </r>
    <phoneticPr fontId="1"/>
  </si>
  <si>
    <r>
      <rPr>
        <i/>
        <sz val="11"/>
        <color theme="1"/>
        <rFont val="Times New Roman"/>
        <family val="1"/>
      </rPr>
      <t xml:space="preserve">Mirus reinianus </t>
    </r>
    <r>
      <rPr>
        <sz val="11"/>
        <color theme="1"/>
        <rFont val="Times New Roman"/>
        <family val="1"/>
      </rPr>
      <t>(Kobelt)</t>
    </r>
    <phoneticPr fontId="1"/>
  </si>
  <si>
    <r>
      <rPr>
        <i/>
        <sz val="11"/>
        <color theme="1"/>
        <rFont val="Times New Roman"/>
        <family val="1"/>
      </rPr>
      <t>Vitriphaedusa micropeas</t>
    </r>
    <r>
      <rPr>
        <sz val="11"/>
        <color theme="1"/>
        <rFont val="Times New Roman"/>
        <family val="1"/>
      </rPr>
      <t xml:space="preserve"> (Moellendorff)</t>
    </r>
    <phoneticPr fontId="1"/>
  </si>
  <si>
    <r>
      <rPr>
        <i/>
        <sz val="11"/>
        <color theme="1"/>
        <rFont val="Times New Roman"/>
        <family val="1"/>
      </rPr>
      <t>Euphaedusa digonoptyx</t>
    </r>
    <r>
      <rPr>
        <sz val="11"/>
        <color theme="1"/>
        <rFont val="Times New Roman"/>
        <family val="1"/>
      </rPr>
      <t xml:space="preserve"> (Böttger)</t>
    </r>
    <phoneticPr fontId="1"/>
  </si>
  <si>
    <r>
      <rPr>
        <i/>
        <sz val="11"/>
        <color theme="1"/>
        <rFont val="Times New Roman"/>
        <family val="1"/>
      </rPr>
      <t>Euphaedusa tau</t>
    </r>
    <r>
      <rPr>
        <sz val="11"/>
        <color theme="1"/>
        <rFont val="Times New Roman"/>
        <family val="1"/>
      </rPr>
      <t xml:space="preserve"> (Böttger)</t>
    </r>
    <phoneticPr fontId="1"/>
  </si>
  <si>
    <r>
      <rPr>
        <i/>
        <sz val="11"/>
        <color theme="1"/>
        <rFont val="Times New Roman"/>
        <family val="1"/>
      </rPr>
      <t>Discus pauper</t>
    </r>
    <r>
      <rPr>
        <sz val="11"/>
        <color theme="1"/>
        <rFont val="Times New Roman"/>
        <family val="1"/>
      </rPr>
      <t xml:space="preserve"> (Gould)</t>
    </r>
    <phoneticPr fontId="1"/>
  </si>
  <si>
    <r>
      <rPr>
        <i/>
        <sz val="11"/>
        <color theme="1"/>
        <rFont val="Times New Roman"/>
        <family val="1"/>
      </rPr>
      <t>Sitalina japonica</t>
    </r>
    <r>
      <rPr>
        <sz val="11"/>
        <color theme="1"/>
        <rFont val="Times New Roman"/>
        <family val="1"/>
      </rPr>
      <t xml:space="preserve"> Habe</t>
    </r>
    <phoneticPr fontId="1"/>
  </si>
  <si>
    <r>
      <rPr>
        <i/>
        <sz val="11"/>
        <color theme="1"/>
        <rFont val="Times New Roman"/>
        <family val="1"/>
      </rPr>
      <t>Trochochlamys praealta</t>
    </r>
    <r>
      <rPr>
        <sz val="11"/>
        <color theme="1"/>
        <rFont val="Times New Roman"/>
        <family val="1"/>
      </rPr>
      <t xml:space="preserve"> (Pilsbry)</t>
    </r>
    <phoneticPr fontId="1"/>
  </si>
  <si>
    <r>
      <rPr>
        <i/>
        <sz val="11"/>
        <color theme="1"/>
        <rFont val="Times New Roman"/>
        <family val="1"/>
      </rPr>
      <t>Trochochlamys subcrenulata subcrenulata</t>
    </r>
    <r>
      <rPr>
        <sz val="11"/>
        <color theme="1"/>
        <rFont val="Times New Roman"/>
        <family val="1"/>
      </rPr>
      <t xml:space="preserve"> (Pilsbry)</t>
    </r>
    <phoneticPr fontId="1"/>
  </si>
  <si>
    <r>
      <rPr>
        <i/>
        <sz val="11"/>
        <color theme="1"/>
        <rFont val="Times New Roman"/>
        <family val="1"/>
      </rPr>
      <t>Parakaliella pagoduloides</t>
    </r>
    <r>
      <rPr>
        <sz val="11"/>
        <color theme="1"/>
        <rFont val="Times New Roman"/>
        <family val="1"/>
      </rPr>
      <t xml:space="preserve"> Gude</t>
    </r>
    <phoneticPr fontId="1"/>
  </si>
  <si>
    <r>
      <rPr>
        <i/>
        <sz val="11"/>
        <color theme="1"/>
        <rFont val="Times New Roman"/>
        <family val="1"/>
      </rPr>
      <t>Parakaliella hizenensis</t>
    </r>
    <r>
      <rPr>
        <sz val="11"/>
        <color theme="1"/>
        <rFont val="Times New Roman"/>
        <family val="1"/>
      </rPr>
      <t xml:space="preserve"> (Pilsbry)</t>
    </r>
    <phoneticPr fontId="1"/>
  </si>
  <si>
    <r>
      <rPr>
        <i/>
        <sz val="11"/>
        <color theme="1"/>
        <rFont val="Times New Roman"/>
        <family val="1"/>
      </rPr>
      <t>Aegista mikuriyensis</t>
    </r>
    <r>
      <rPr>
        <sz val="11"/>
        <color theme="1"/>
        <rFont val="Times New Roman"/>
        <family val="1"/>
      </rPr>
      <t xml:space="preserve"> Pilsbry</t>
    </r>
    <phoneticPr fontId="1"/>
  </si>
  <si>
    <r>
      <rPr>
        <i/>
        <sz val="11"/>
        <color theme="1"/>
        <rFont val="Times New Roman"/>
        <family val="1"/>
      </rPr>
      <t>Gyraulus tokyoensis</t>
    </r>
    <r>
      <rPr>
        <sz val="11"/>
        <color theme="1"/>
        <rFont val="Times New Roman"/>
        <family val="1"/>
      </rPr>
      <t xml:space="preserve"> (Mori)</t>
    </r>
    <phoneticPr fontId="1"/>
  </si>
  <si>
    <r>
      <rPr>
        <i/>
        <sz val="11"/>
        <color theme="1"/>
        <rFont val="Times New Roman"/>
        <family val="1"/>
      </rPr>
      <t>Gyraulus pulcher</t>
    </r>
    <r>
      <rPr>
        <sz val="11"/>
        <color theme="1"/>
        <rFont val="Times New Roman"/>
        <family val="1"/>
      </rPr>
      <t xml:space="preserve"> (Mori)</t>
    </r>
    <phoneticPr fontId="1"/>
  </si>
  <si>
    <r>
      <rPr>
        <i/>
        <sz val="11"/>
        <color theme="1"/>
        <rFont val="Times New Roman"/>
        <family val="1"/>
      </rPr>
      <t>Neosuccinea kofui</t>
    </r>
    <r>
      <rPr>
        <sz val="11"/>
        <color theme="1"/>
        <rFont val="Times New Roman"/>
        <family val="1"/>
      </rPr>
      <t xml:space="preserve"> Patterson</t>
    </r>
    <phoneticPr fontId="1"/>
  </si>
  <si>
    <r>
      <rPr>
        <i/>
        <sz val="11"/>
        <color theme="1"/>
        <rFont val="Times New Roman"/>
        <family val="1"/>
      </rPr>
      <t>Parazoogenetes orcula</t>
    </r>
    <r>
      <rPr>
        <sz val="11"/>
        <color theme="1"/>
        <rFont val="Times New Roman"/>
        <family val="1"/>
      </rPr>
      <t xml:space="preserve"> (Benson)</t>
    </r>
    <phoneticPr fontId="1"/>
  </si>
  <si>
    <r>
      <rPr>
        <i/>
        <sz val="11"/>
        <color theme="1"/>
        <rFont val="Times New Roman"/>
        <family val="1"/>
      </rPr>
      <t>Nipponochlamys obtusa</t>
    </r>
    <r>
      <rPr>
        <sz val="11"/>
        <color theme="1"/>
        <rFont val="Times New Roman"/>
        <family val="1"/>
      </rPr>
      <t xml:space="preserve"> (Westerlund)</t>
    </r>
    <phoneticPr fontId="1"/>
  </si>
  <si>
    <r>
      <rPr>
        <i/>
        <sz val="11"/>
        <color theme="1"/>
        <rFont val="Times New Roman"/>
        <family val="1"/>
      </rPr>
      <t>Nipponochlamys hokkaidonis</t>
    </r>
    <r>
      <rPr>
        <sz val="11"/>
        <color theme="1"/>
        <rFont val="Times New Roman"/>
        <family val="1"/>
      </rPr>
      <t xml:space="preserve"> Pilsbry et Hirase</t>
    </r>
    <phoneticPr fontId="1"/>
  </si>
  <si>
    <r>
      <rPr>
        <i/>
        <sz val="11"/>
        <color theme="1"/>
        <rFont val="Times New Roman"/>
        <family val="1"/>
      </rPr>
      <t>Japanochlamys shinanoensis</t>
    </r>
    <r>
      <rPr>
        <sz val="11"/>
        <color theme="1"/>
        <rFont val="Times New Roman"/>
        <family val="1"/>
      </rPr>
      <t xml:space="preserve"> (Pilsbry et Hirase)</t>
    </r>
    <phoneticPr fontId="1"/>
  </si>
  <si>
    <r>
      <rPr>
        <i/>
        <sz val="11"/>
        <color theme="1"/>
        <rFont val="Times New Roman"/>
        <family val="1"/>
      </rPr>
      <t xml:space="preserve">Bekkochlamys micrograpta </t>
    </r>
    <r>
      <rPr>
        <sz val="11"/>
        <color theme="1"/>
        <rFont val="Times New Roman"/>
        <family val="1"/>
      </rPr>
      <t>(Pilsbry)</t>
    </r>
    <phoneticPr fontId="1"/>
  </si>
  <si>
    <r>
      <rPr>
        <i/>
        <sz val="11"/>
        <color theme="1"/>
        <rFont val="Times New Roman"/>
        <family val="1"/>
      </rPr>
      <t>Bekkochlamys nikkoensis</t>
    </r>
    <r>
      <rPr>
        <sz val="11"/>
        <color theme="1"/>
        <rFont val="Times New Roman"/>
        <family val="1"/>
      </rPr>
      <t xml:space="preserve"> Sorita et Kawana</t>
    </r>
    <phoneticPr fontId="1"/>
  </si>
  <si>
    <r>
      <rPr>
        <i/>
        <sz val="11"/>
        <color theme="1"/>
        <rFont val="Times New Roman"/>
        <family val="1"/>
      </rPr>
      <t>Cipangopaludina japonica</t>
    </r>
    <r>
      <rPr>
        <sz val="11"/>
        <color theme="1"/>
        <rFont val="Times New Roman"/>
        <family val="1"/>
      </rPr>
      <t xml:space="preserve"> (Martens)</t>
    </r>
    <phoneticPr fontId="1"/>
  </si>
  <si>
    <r>
      <rPr>
        <i/>
        <sz val="11"/>
        <color theme="1"/>
        <rFont val="Times New Roman"/>
        <family val="1"/>
      </rPr>
      <t>Akiyoshia imamurai</t>
    </r>
    <r>
      <rPr>
        <sz val="11"/>
        <color theme="1"/>
        <rFont val="Times New Roman"/>
        <family val="1"/>
      </rPr>
      <t xml:space="preserve"> Habe</t>
    </r>
    <phoneticPr fontId="1"/>
  </si>
  <si>
    <r>
      <rPr>
        <i/>
        <sz val="11"/>
        <color theme="1"/>
        <rFont val="Times New Roman"/>
        <family val="1"/>
      </rPr>
      <t>Parafossarulus japonicus</t>
    </r>
    <r>
      <rPr>
        <sz val="11"/>
        <color theme="1"/>
        <rFont val="Times New Roman"/>
        <family val="1"/>
      </rPr>
      <t xml:space="preserve"> (Pilsbry)</t>
    </r>
    <phoneticPr fontId="1"/>
  </si>
  <si>
    <r>
      <rPr>
        <i/>
        <sz val="11"/>
        <color theme="1"/>
        <rFont val="Times New Roman"/>
        <family val="1"/>
      </rPr>
      <t xml:space="preserve">Vertigo japonica </t>
    </r>
    <r>
      <rPr>
        <sz val="11"/>
        <color theme="1"/>
        <rFont val="Times New Roman"/>
        <family val="1"/>
      </rPr>
      <t>Pilsbry et Hirase</t>
    </r>
    <phoneticPr fontId="1"/>
  </si>
  <si>
    <r>
      <rPr>
        <i/>
        <sz val="11"/>
        <color theme="1"/>
        <rFont val="Times New Roman"/>
        <family val="1"/>
      </rPr>
      <t>Margaritifera laevis</t>
    </r>
    <r>
      <rPr>
        <sz val="11"/>
        <color theme="1"/>
        <rFont val="Times New Roman"/>
        <family val="1"/>
      </rPr>
      <t xml:space="preserve"> (Haas)</t>
    </r>
    <phoneticPr fontId="1"/>
  </si>
  <si>
    <r>
      <rPr>
        <i/>
        <sz val="11"/>
        <color theme="1"/>
        <rFont val="Times New Roman"/>
        <family val="1"/>
      </rPr>
      <t>Cristaria plicata</t>
    </r>
    <r>
      <rPr>
        <sz val="11"/>
        <color theme="1"/>
        <rFont val="Times New Roman"/>
        <family val="1"/>
      </rPr>
      <t xml:space="preserve"> (Leach)</t>
    </r>
    <phoneticPr fontId="1"/>
  </si>
  <si>
    <r>
      <rPr>
        <i/>
        <sz val="11"/>
        <color theme="1"/>
        <rFont val="Times New Roman"/>
        <family val="1"/>
      </rPr>
      <t>Macoma contabulata</t>
    </r>
    <r>
      <rPr>
        <sz val="11"/>
        <color theme="1"/>
        <rFont val="Times New Roman"/>
        <family val="1"/>
      </rPr>
      <t xml:space="preserve"> (Deshayes)</t>
    </r>
    <phoneticPr fontId="1"/>
  </si>
  <si>
    <r>
      <rPr>
        <i/>
        <sz val="11"/>
        <color theme="1"/>
        <rFont val="Times New Roman"/>
        <family val="1"/>
      </rPr>
      <t>Pronodularia japanensis</t>
    </r>
    <r>
      <rPr>
        <sz val="11"/>
        <color theme="1"/>
        <rFont val="Times New Roman"/>
        <family val="1"/>
      </rPr>
      <t xml:space="preserve"> (Lea)</t>
    </r>
    <phoneticPr fontId="1"/>
  </si>
  <si>
    <r>
      <rPr>
        <i/>
        <sz val="11"/>
        <color theme="1"/>
        <rFont val="Times New Roman"/>
        <family val="1"/>
      </rPr>
      <t>Inversiunio jokohamensis</t>
    </r>
    <r>
      <rPr>
        <sz val="11"/>
        <color theme="1"/>
        <rFont val="Times New Roman"/>
        <family val="1"/>
      </rPr>
      <t xml:space="preserve"> (Ihering)</t>
    </r>
    <phoneticPr fontId="1"/>
  </si>
  <si>
    <r>
      <rPr>
        <i/>
        <sz val="11"/>
        <color theme="1"/>
        <rFont val="Times New Roman"/>
        <family val="1"/>
      </rPr>
      <t>Corbicula leana</t>
    </r>
    <r>
      <rPr>
        <sz val="11"/>
        <color theme="1"/>
        <rFont val="Times New Roman"/>
        <family val="1"/>
      </rPr>
      <t xml:space="preserve"> Prime</t>
    </r>
    <phoneticPr fontId="1"/>
  </si>
  <si>
    <r>
      <rPr>
        <i/>
        <sz val="11"/>
        <color theme="1"/>
        <rFont val="Times New Roman"/>
        <family val="1"/>
      </rPr>
      <t xml:space="preserve">Unio douglasiae nipponensis </t>
    </r>
    <r>
      <rPr>
        <sz val="11"/>
        <color theme="1"/>
        <rFont val="Times New Roman"/>
        <family val="1"/>
      </rPr>
      <t>Martens</t>
    </r>
    <phoneticPr fontId="1"/>
  </si>
  <si>
    <r>
      <rPr>
        <i/>
        <sz val="11"/>
        <color theme="1"/>
        <rFont val="Times New Roman"/>
        <family val="1"/>
      </rPr>
      <t>Anemina arcaeformis</t>
    </r>
    <r>
      <rPr>
        <sz val="11"/>
        <color theme="1"/>
        <rFont val="Times New Roman"/>
        <family val="1"/>
      </rPr>
      <t xml:space="preserve"> (Heude)</t>
    </r>
    <phoneticPr fontId="1"/>
  </si>
  <si>
    <r>
      <rPr>
        <i/>
        <sz val="11"/>
        <color theme="1"/>
        <rFont val="Times New Roman"/>
        <family val="1"/>
      </rPr>
      <t xml:space="preserve">Tylorrhynchus osawai </t>
    </r>
    <r>
      <rPr>
        <sz val="11"/>
        <color theme="1"/>
        <rFont val="Times New Roman"/>
        <family val="1"/>
      </rPr>
      <t>(Izuka)</t>
    </r>
    <phoneticPr fontId="1"/>
  </si>
  <si>
    <r>
      <rPr>
        <i/>
        <sz val="11"/>
        <color theme="1"/>
        <rFont val="Times New Roman"/>
        <family val="1"/>
      </rPr>
      <t>Notomastus</t>
    </r>
    <r>
      <rPr>
        <sz val="11"/>
        <color theme="1"/>
        <rFont val="Times New Roman"/>
        <family val="1"/>
      </rPr>
      <t xml:space="preserve"> sp.</t>
    </r>
    <phoneticPr fontId="1"/>
  </si>
  <si>
    <r>
      <rPr>
        <i/>
        <sz val="11"/>
        <color theme="1"/>
        <rFont val="Times New Roman"/>
        <family val="1"/>
      </rPr>
      <t>Pseudopolydora</t>
    </r>
    <r>
      <rPr>
        <sz val="11"/>
        <color theme="1"/>
        <rFont val="Times New Roman"/>
        <family val="1"/>
      </rPr>
      <t xml:space="preserve"> cf. </t>
    </r>
    <r>
      <rPr>
        <i/>
        <sz val="11"/>
        <color theme="1"/>
        <rFont val="Times New Roman"/>
        <family val="1"/>
      </rPr>
      <t>kempi</t>
    </r>
    <r>
      <rPr>
        <sz val="11"/>
        <color theme="1"/>
        <rFont val="Times New Roman"/>
        <family val="1"/>
      </rPr>
      <t xml:space="preserve"> (Southern)</t>
    </r>
    <phoneticPr fontId="1"/>
  </si>
  <si>
    <r>
      <rPr>
        <i/>
        <sz val="11"/>
        <color theme="1"/>
        <rFont val="Times New Roman"/>
        <family val="1"/>
      </rPr>
      <t>Deiratonotus cristatus</t>
    </r>
    <r>
      <rPr>
        <sz val="11"/>
        <color theme="1"/>
        <rFont val="Times New Roman"/>
        <family val="1"/>
      </rPr>
      <t xml:space="preserve"> (de Man)</t>
    </r>
    <phoneticPr fontId="1"/>
  </si>
  <si>
    <r>
      <rPr>
        <i/>
        <sz val="11"/>
        <color theme="1"/>
        <rFont val="Times New Roman"/>
        <family val="1"/>
      </rPr>
      <t xml:space="preserve">Paratya compressa </t>
    </r>
    <r>
      <rPr>
        <sz val="11"/>
        <color theme="1"/>
        <rFont val="Times New Roman"/>
        <family val="1"/>
      </rPr>
      <t>(de Haan)</t>
    </r>
    <phoneticPr fontId="1"/>
  </si>
  <si>
    <r>
      <rPr>
        <i/>
        <sz val="11"/>
        <color theme="1"/>
        <rFont val="Times New Roman"/>
        <family val="1"/>
      </rPr>
      <t>Chasmagnathus convexus</t>
    </r>
    <r>
      <rPr>
        <sz val="11"/>
        <color theme="1"/>
        <rFont val="Times New Roman"/>
        <family val="1"/>
      </rPr>
      <t xml:space="preserve"> (de Haan)</t>
    </r>
    <phoneticPr fontId="1"/>
  </si>
  <si>
    <r>
      <rPr>
        <i/>
        <sz val="11"/>
        <color theme="1"/>
        <rFont val="Times New Roman"/>
        <family val="1"/>
      </rPr>
      <t>Macrophthalmus japonicus</t>
    </r>
    <r>
      <rPr>
        <sz val="11"/>
        <color theme="1"/>
        <rFont val="Times New Roman"/>
        <family val="1"/>
      </rPr>
      <t xml:space="preserve"> (de Haan)</t>
    </r>
    <phoneticPr fontId="1"/>
  </si>
  <si>
    <r>
      <rPr>
        <i/>
        <sz val="11"/>
        <color theme="1"/>
        <rFont val="Times New Roman"/>
        <family val="1"/>
      </rPr>
      <t xml:space="preserve">Scopimera globosa </t>
    </r>
    <r>
      <rPr>
        <sz val="11"/>
        <color theme="1"/>
        <rFont val="Times New Roman"/>
        <family val="1"/>
      </rPr>
      <t>(de Haan)</t>
    </r>
    <phoneticPr fontId="1"/>
  </si>
  <si>
    <r>
      <rPr>
        <i/>
        <sz val="11"/>
        <color theme="1"/>
        <rFont val="Times New Roman"/>
        <family val="1"/>
      </rPr>
      <t>Ilyoplax pusilla</t>
    </r>
    <r>
      <rPr>
        <sz val="11"/>
        <color theme="1"/>
        <rFont val="Times New Roman"/>
        <family val="1"/>
      </rPr>
      <t xml:space="preserve"> (de Haan)</t>
    </r>
    <phoneticPr fontId="1"/>
  </si>
  <si>
    <r>
      <rPr>
        <i/>
        <sz val="11"/>
        <color theme="1"/>
        <rFont val="Times New Roman"/>
        <family val="1"/>
      </rPr>
      <t xml:space="preserve">Jesogammarus hinumensis </t>
    </r>
    <r>
      <rPr>
        <sz val="11"/>
        <color theme="1"/>
        <rFont val="Times New Roman"/>
        <family val="1"/>
      </rPr>
      <t>Morino</t>
    </r>
    <phoneticPr fontId="1"/>
  </si>
  <si>
    <r>
      <rPr>
        <i/>
        <sz val="11"/>
        <color theme="1"/>
        <rFont val="Times New Roman"/>
        <family val="1"/>
      </rPr>
      <t>Paratya improvisa</t>
    </r>
    <r>
      <rPr>
        <sz val="11"/>
        <color theme="1"/>
        <rFont val="Times New Roman"/>
        <family val="1"/>
      </rPr>
      <t xml:space="preserve"> Kemp</t>
    </r>
    <phoneticPr fontId="1"/>
  </si>
  <si>
    <r>
      <rPr>
        <i/>
        <sz val="11"/>
        <color theme="1"/>
        <rFont val="Times New Roman"/>
        <family val="1"/>
      </rPr>
      <t>Caridina leucosticta</t>
    </r>
    <r>
      <rPr>
        <sz val="11"/>
        <color theme="1"/>
        <rFont val="Times New Roman"/>
        <family val="1"/>
      </rPr>
      <t xml:space="preserve"> Stimpson</t>
    </r>
    <phoneticPr fontId="1"/>
  </si>
  <si>
    <r>
      <rPr>
        <i/>
        <sz val="11"/>
        <color theme="1"/>
        <rFont val="Times New Roman"/>
        <family val="1"/>
      </rPr>
      <t>Eriocheir japonica</t>
    </r>
    <r>
      <rPr>
        <sz val="11"/>
        <color theme="1"/>
        <rFont val="Times New Roman"/>
        <family val="1"/>
      </rPr>
      <t xml:space="preserve"> (de Haan)</t>
    </r>
    <phoneticPr fontId="1"/>
  </si>
  <si>
    <r>
      <rPr>
        <i/>
        <sz val="11"/>
        <color theme="1"/>
        <rFont val="Times New Roman"/>
        <family val="1"/>
      </rPr>
      <t>Chiromantes haematocheir</t>
    </r>
    <r>
      <rPr>
        <sz val="11"/>
        <color theme="1"/>
        <rFont val="Times New Roman"/>
        <family val="1"/>
      </rPr>
      <t xml:space="preserve"> (de Haan)</t>
    </r>
    <phoneticPr fontId="1"/>
  </si>
  <si>
    <r>
      <rPr>
        <i/>
        <sz val="11"/>
        <color theme="1"/>
        <rFont val="Times New Roman"/>
        <family val="1"/>
      </rPr>
      <t xml:space="preserve">Cyathura furcata </t>
    </r>
    <r>
      <rPr>
        <sz val="11"/>
        <color theme="1"/>
        <rFont val="Times New Roman"/>
        <family val="1"/>
      </rPr>
      <t>Nunomura et Hagino</t>
    </r>
    <phoneticPr fontId="1"/>
  </si>
  <si>
    <r>
      <rPr>
        <i/>
        <sz val="11"/>
        <color theme="1"/>
        <rFont val="Times New Roman"/>
        <family val="1"/>
      </rPr>
      <t>Perisesarma bidens</t>
    </r>
    <r>
      <rPr>
        <sz val="11"/>
        <color theme="1"/>
        <rFont val="Times New Roman"/>
        <family val="1"/>
      </rPr>
      <t xml:space="preserve"> (de Haan)</t>
    </r>
    <phoneticPr fontId="1"/>
  </si>
  <si>
    <r>
      <rPr>
        <i/>
        <sz val="11"/>
        <color theme="1"/>
        <rFont val="Times New Roman"/>
        <family val="1"/>
      </rPr>
      <t>Lophopodella carteri</t>
    </r>
    <r>
      <rPr>
        <sz val="11"/>
        <color theme="1"/>
        <rFont val="Times New Roman"/>
        <family val="1"/>
      </rPr>
      <t xml:space="preserve"> (Hyatt)</t>
    </r>
    <phoneticPr fontId="1"/>
  </si>
  <si>
    <r>
      <rPr>
        <i/>
        <sz val="11"/>
        <color theme="1"/>
        <rFont val="Times New Roman"/>
        <family val="1"/>
      </rPr>
      <t>Asajirella gelatinosa</t>
    </r>
    <r>
      <rPr>
        <sz val="11"/>
        <color theme="1"/>
        <rFont val="Times New Roman"/>
        <family val="1"/>
      </rPr>
      <t xml:space="preserve"> (Oka)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</si>
</sst>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theme="1"/>
      <name val="游明朝"/>
      <family val="1"/>
      <charset val="128"/>
    </font>
    <font>
      <sz val="11"/>
      <name val="游明朝"/>
      <family val="1"/>
      <charset val="128"/>
    </font>
    <font>
      <sz val="8"/>
      <color theme="1"/>
      <name val="游明朝"/>
      <family val="1"/>
      <charset val="128"/>
    </font>
    <font>
      <i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/>
    <xf numFmtId="0" fontId="0" fillId="0" borderId="2" xfId="0" applyBorder="1"/>
    <xf numFmtId="0" fontId="3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6" fillId="0" borderId="0" xfId="0" applyFont="1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2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4"/>
  <sheetViews>
    <sheetView tabSelected="1" zoomScale="85" zoomScaleNormal="85" workbookViewId="0">
      <pane ySplit="3" topLeftCell="A4" activePane="bottomLeft" state="frozenSplit"/>
      <selection pane="bottomLeft" activeCell="A4" sqref="A4"/>
    </sheetView>
  </sheetViews>
  <sheetFormatPr defaultRowHeight="15.75" customHeight="1" x14ac:dyDescent="0.15"/>
  <cols>
    <col min="1" max="1" width="4.375" style="14" customWidth="1"/>
    <col min="2" max="2" width="4.375" style="19" customWidth="1"/>
    <col min="3" max="3" width="20.25" style="14" customWidth="1"/>
    <col min="4" max="4" width="21.75" style="14" bestFit="1" customWidth="1"/>
    <col min="5" max="5" width="20.625" style="14" customWidth="1"/>
    <col min="6" max="6" width="3.5" style="14" customWidth="1"/>
    <col min="7" max="7" width="35.125" style="14" bestFit="1" customWidth="1"/>
    <col min="8" max="8" width="53.125" style="2" bestFit="1" customWidth="1"/>
    <col min="9" max="14" width="3" style="19" customWidth="1"/>
    <col min="15" max="15" width="9" style="14" bestFit="1" customWidth="1"/>
    <col min="16" max="16384" width="9" style="2"/>
  </cols>
  <sheetData>
    <row r="1" spans="1:15" ht="15.75" customHeight="1" x14ac:dyDescent="0.35">
      <c r="A1" s="17" t="s">
        <v>552</v>
      </c>
      <c r="B1" s="25"/>
    </row>
    <row r="3" spans="1:15" s="1" customFormat="1" ht="15.75" customHeight="1" x14ac:dyDescent="0.35">
      <c r="A3" s="15" t="s">
        <v>0</v>
      </c>
      <c r="B3" s="15" t="s">
        <v>559</v>
      </c>
      <c r="C3" s="15" t="s">
        <v>790</v>
      </c>
      <c r="D3" s="15" t="s">
        <v>519</v>
      </c>
      <c r="E3" s="18" t="s">
        <v>2</v>
      </c>
      <c r="F3" s="18" t="s">
        <v>2</v>
      </c>
      <c r="G3" s="15" t="s">
        <v>3</v>
      </c>
      <c r="H3" s="15" t="s">
        <v>520</v>
      </c>
      <c r="I3" s="20" t="s">
        <v>553</v>
      </c>
      <c r="J3" s="21" t="s">
        <v>554</v>
      </c>
      <c r="K3" s="21" t="s">
        <v>555</v>
      </c>
      <c r="L3" s="21" t="s">
        <v>556</v>
      </c>
      <c r="M3" s="21" t="s">
        <v>557</v>
      </c>
      <c r="N3" s="21" t="s">
        <v>558</v>
      </c>
      <c r="O3" s="15" t="s">
        <v>1</v>
      </c>
    </row>
    <row r="4" spans="1:15" ht="15.75" customHeight="1" x14ac:dyDescent="0.15">
      <c r="A4" s="16">
        <v>1</v>
      </c>
      <c r="B4" s="15" t="s">
        <v>560</v>
      </c>
      <c r="C4" s="16" t="s">
        <v>568</v>
      </c>
      <c r="D4" s="16"/>
      <c r="E4" s="16" t="s">
        <v>516</v>
      </c>
      <c r="F4" s="16">
        <v>3</v>
      </c>
      <c r="G4" s="16" t="s">
        <v>4</v>
      </c>
      <c r="H4" s="13" t="s">
        <v>550</v>
      </c>
      <c r="I4" s="20" t="str">
        <f t="shared" ref="I4:N13" si="0">IF(COUNTIF($O4,"*"&amp;I$3&amp;"*"),"○","")</f>
        <v/>
      </c>
      <c r="J4" s="21" t="str">
        <f t="shared" si="0"/>
        <v/>
      </c>
      <c r="K4" s="21" t="str">
        <f t="shared" si="0"/>
        <v>○</v>
      </c>
      <c r="L4" s="21" t="str">
        <f t="shared" si="0"/>
        <v/>
      </c>
      <c r="M4" s="21" t="str">
        <f t="shared" si="0"/>
        <v/>
      </c>
      <c r="N4" s="21" t="str">
        <f t="shared" si="0"/>
        <v/>
      </c>
      <c r="O4" s="16" t="s">
        <v>5</v>
      </c>
    </row>
    <row r="5" spans="1:15" ht="15.75" customHeight="1" x14ac:dyDescent="0.15">
      <c r="A5" s="16">
        <v>2</v>
      </c>
      <c r="B5" s="15" t="s">
        <v>560</v>
      </c>
      <c r="C5" s="16" t="s">
        <v>568</v>
      </c>
      <c r="D5" s="16"/>
      <c r="E5" s="16" t="s">
        <v>516</v>
      </c>
      <c r="F5" s="16">
        <v>3</v>
      </c>
      <c r="G5" s="16" t="s">
        <v>7</v>
      </c>
      <c r="H5" s="13" t="s">
        <v>576</v>
      </c>
      <c r="I5" s="20" t="str">
        <f t="shared" si="0"/>
        <v/>
      </c>
      <c r="J5" s="21" t="str">
        <f t="shared" si="0"/>
        <v/>
      </c>
      <c r="K5" s="21" t="str">
        <f t="shared" si="0"/>
        <v>○</v>
      </c>
      <c r="L5" s="21" t="str">
        <f t="shared" si="0"/>
        <v/>
      </c>
      <c r="M5" s="21" t="str">
        <f t="shared" si="0"/>
        <v/>
      </c>
      <c r="N5" s="21" t="str">
        <f t="shared" si="0"/>
        <v/>
      </c>
      <c r="O5" s="16" t="s">
        <v>5</v>
      </c>
    </row>
    <row r="6" spans="1:15" ht="15.75" customHeight="1" x14ac:dyDescent="0.15">
      <c r="A6" s="16">
        <v>3</v>
      </c>
      <c r="B6" s="15" t="s">
        <v>560</v>
      </c>
      <c r="C6" s="16" t="s">
        <v>568</v>
      </c>
      <c r="D6" s="16"/>
      <c r="E6" s="16" t="s">
        <v>489</v>
      </c>
      <c r="F6" s="16">
        <v>4</v>
      </c>
      <c r="G6" s="16" t="s">
        <v>9</v>
      </c>
      <c r="H6" s="13" t="s">
        <v>551</v>
      </c>
      <c r="I6" s="20" t="str">
        <f t="shared" si="0"/>
        <v>○</v>
      </c>
      <c r="J6" s="21" t="str">
        <f t="shared" si="0"/>
        <v/>
      </c>
      <c r="K6" s="21" t="str">
        <f t="shared" si="0"/>
        <v>○</v>
      </c>
      <c r="L6" s="21" t="str">
        <f t="shared" si="0"/>
        <v/>
      </c>
      <c r="M6" s="21" t="str">
        <f t="shared" si="0"/>
        <v/>
      </c>
      <c r="N6" s="21" t="str">
        <f t="shared" si="0"/>
        <v/>
      </c>
      <c r="O6" s="16" t="s">
        <v>10</v>
      </c>
    </row>
    <row r="7" spans="1:15" ht="15.75" customHeight="1" x14ac:dyDescent="0.15">
      <c r="A7" s="16">
        <v>4</v>
      </c>
      <c r="B7" s="15" t="s">
        <v>560</v>
      </c>
      <c r="C7" s="16" t="s">
        <v>568</v>
      </c>
      <c r="D7" s="16"/>
      <c r="E7" s="16" t="s">
        <v>489</v>
      </c>
      <c r="F7" s="16">
        <v>4</v>
      </c>
      <c r="G7" s="16" t="s">
        <v>11</v>
      </c>
      <c r="H7" s="13" t="s">
        <v>577</v>
      </c>
      <c r="I7" s="20" t="str">
        <f t="shared" si="0"/>
        <v/>
      </c>
      <c r="J7" s="21" t="str">
        <f t="shared" si="0"/>
        <v/>
      </c>
      <c r="K7" s="21" t="str">
        <f t="shared" si="0"/>
        <v>○</v>
      </c>
      <c r="L7" s="21" t="str">
        <f t="shared" si="0"/>
        <v/>
      </c>
      <c r="M7" s="21" t="str">
        <f t="shared" si="0"/>
        <v/>
      </c>
      <c r="N7" s="21" t="str">
        <f t="shared" si="0"/>
        <v/>
      </c>
      <c r="O7" s="16" t="s">
        <v>5</v>
      </c>
    </row>
    <row r="8" spans="1:15" ht="15.75" customHeight="1" x14ac:dyDescent="0.15">
      <c r="A8" s="16">
        <v>5</v>
      </c>
      <c r="B8" s="15" t="s">
        <v>560</v>
      </c>
      <c r="C8" s="16" t="s">
        <v>568</v>
      </c>
      <c r="D8" s="16"/>
      <c r="E8" s="16" t="s">
        <v>489</v>
      </c>
      <c r="F8" s="16">
        <v>4</v>
      </c>
      <c r="G8" s="16" t="s">
        <v>12</v>
      </c>
      <c r="H8" s="13" t="s">
        <v>578</v>
      </c>
      <c r="I8" s="20" t="str">
        <f t="shared" si="0"/>
        <v/>
      </c>
      <c r="J8" s="21" t="str">
        <f t="shared" si="0"/>
        <v/>
      </c>
      <c r="K8" s="21" t="str">
        <f t="shared" si="0"/>
        <v>○</v>
      </c>
      <c r="L8" s="21" t="str">
        <f t="shared" si="0"/>
        <v/>
      </c>
      <c r="M8" s="21" t="str">
        <f t="shared" si="0"/>
        <v/>
      </c>
      <c r="N8" s="21" t="str">
        <f t="shared" si="0"/>
        <v/>
      </c>
      <c r="O8" s="16" t="s">
        <v>5</v>
      </c>
    </row>
    <row r="9" spans="1:15" ht="15.75" customHeight="1" x14ac:dyDescent="0.15">
      <c r="A9" s="16">
        <v>6</v>
      </c>
      <c r="B9" s="15" t="s">
        <v>560</v>
      </c>
      <c r="C9" s="16" t="s">
        <v>568</v>
      </c>
      <c r="D9" s="16"/>
      <c r="E9" s="16" t="s">
        <v>514</v>
      </c>
      <c r="F9" s="16">
        <v>5</v>
      </c>
      <c r="G9" s="16" t="s">
        <v>13</v>
      </c>
      <c r="H9" s="13" t="s">
        <v>579</v>
      </c>
      <c r="I9" s="20" t="str">
        <f t="shared" si="0"/>
        <v>○</v>
      </c>
      <c r="J9" s="21" t="str">
        <f t="shared" si="0"/>
        <v/>
      </c>
      <c r="K9" s="21" t="str">
        <f t="shared" si="0"/>
        <v/>
      </c>
      <c r="L9" s="21" t="str">
        <f t="shared" si="0"/>
        <v/>
      </c>
      <c r="M9" s="21" t="str">
        <f t="shared" si="0"/>
        <v>○</v>
      </c>
      <c r="N9" s="21" t="str">
        <f t="shared" si="0"/>
        <v/>
      </c>
      <c r="O9" s="16" t="s">
        <v>14</v>
      </c>
    </row>
    <row r="10" spans="1:15" ht="15.75" customHeight="1" x14ac:dyDescent="0.15">
      <c r="A10" s="16">
        <v>7</v>
      </c>
      <c r="B10" s="15" t="s">
        <v>560</v>
      </c>
      <c r="C10" s="16" t="s">
        <v>568</v>
      </c>
      <c r="D10" s="16"/>
      <c r="E10" s="16" t="s">
        <v>514</v>
      </c>
      <c r="F10" s="16">
        <v>5</v>
      </c>
      <c r="G10" s="16" t="s">
        <v>15</v>
      </c>
      <c r="H10" s="13" t="s">
        <v>580</v>
      </c>
      <c r="I10" s="20" t="str">
        <f t="shared" si="0"/>
        <v>○</v>
      </c>
      <c r="J10" s="21" t="str">
        <f t="shared" si="0"/>
        <v/>
      </c>
      <c r="K10" s="21" t="str">
        <f t="shared" si="0"/>
        <v>○</v>
      </c>
      <c r="L10" s="21" t="str">
        <f t="shared" si="0"/>
        <v/>
      </c>
      <c r="M10" s="21" t="str">
        <f t="shared" si="0"/>
        <v/>
      </c>
      <c r="N10" s="21" t="str">
        <f t="shared" si="0"/>
        <v/>
      </c>
      <c r="O10" s="16" t="s">
        <v>10</v>
      </c>
    </row>
    <row r="11" spans="1:15" ht="15.75" customHeight="1" x14ac:dyDescent="0.15">
      <c r="A11" s="16">
        <v>8</v>
      </c>
      <c r="B11" s="15" t="s">
        <v>560</v>
      </c>
      <c r="C11" s="16" t="s">
        <v>568</v>
      </c>
      <c r="D11" s="16"/>
      <c r="E11" s="16" t="s">
        <v>514</v>
      </c>
      <c r="F11" s="16">
        <v>5</v>
      </c>
      <c r="G11" s="16" t="s">
        <v>16</v>
      </c>
      <c r="H11" s="13" t="s">
        <v>581</v>
      </c>
      <c r="I11" s="20" t="str">
        <f t="shared" si="0"/>
        <v>○</v>
      </c>
      <c r="J11" s="21" t="str">
        <f t="shared" si="0"/>
        <v/>
      </c>
      <c r="K11" s="21" t="str">
        <f t="shared" si="0"/>
        <v>○</v>
      </c>
      <c r="L11" s="21" t="str">
        <f t="shared" si="0"/>
        <v/>
      </c>
      <c r="M11" s="21" t="str">
        <f t="shared" si="0"/>
        <v/>
      </c>
      <c r="N11" s="21" t="str">
        <f t="shared" si="0"/>
        <v/>
      </c>
      <c r="O11" s="16" t="s">
        <v>518</v>
      </c>
    </row>
    <row r="12" spans="1:15" ht="15.75" customHeight="1" x14ac:dyDescent="0.15">
      <c r="A12" s="16">
        <v>9</v>
      </c>
      <c r="B12" s="15" t="s">
        <v>560</v>
      </c>
      <c r="C12" s="16" t="s">
        <v>568</v>
      </c>
      <c r="D12" s="16"/>
      <c r="E12" s="16" t="s">
        <v>456</v>
      </c>
      <c r="F12" s="16">
        <v>6</v>
      </c>
      <c r="G12" s="16" t="s">
        <v>17</v>
      </c>
      <c r="H12" s="13" t="s">
        <v>582</v>
      </c>
      <c r="I12" s="20" t="str">
        <f t="shared" si="0"/>
        <v/>
      </c>
      <c r="J12" s="21" t="str">
        <f t="shared" si="0"/>
        <v/>
      </c>
      <c r="K12" s="21" t="str">
        <f t="shared" si="0"/>
        <v>○</v>
      </c>
      <c r="L12" s="21" t="str">
        <f t="shared" si="0"/>
        <v/>
      </c>
      <c r="M12" s="21" t="str">
        <f t="shared" si="0"/>
        <v/>
      </c>
      <c r="N12" s="21" t="str">
        <f t="shared" si="0"/>
        <v/>
      </c>
      <c r="O12" s="16" t="s">
        <v>5</v>
      </c>
    </row>
    <row r="13" spans="1:15" ht="15.75" customHeight="1" x14ac:dyDescent="0.15">
      <c r="A13" s="16">
        <v>10</v>
      </c>
      <c r="B13" s="15" t="s">
        <v>560</v>
      </c>
      <c r="C13" s="16" t="s">
        <v>568</v>
      </c>
      <c r="D13" s="16"/>
      <c r="E13" s="16" t="s">
        <v>456</v>
      </c>
      <c r="F13" s="16">
        <v>6</v>
      </c>
      <c r="G13" s="16" t="s">
        <v>18</v>
      </c>
      <c r="H13" s="13" t="s">
        <v>583</v>
      </c>
      <c r="I13" s="20" t="str">
        <f t="shared" si="0"/>
        <v/>
      </c>
      <c r="J13" s="21" t="str">
        <f t="shared" si="0"/>
        <v/>
      </c>
      <c r="K13" s="21" t="str">
        <f t="shared" si="0"/>
        <v>○</v>
      </c>
      <c r="L13" s="21" t="str">
        <f t="shared" si="0"/>
        <v/>
      </c>
      <c r="M13" s="21" t="str">
        <f t="shared" si="0"/>
        <v/>
      </c>
      <c r="N13" s="21" t="str">
        <f t="shared" si="0"/>
        <v/>
      </c>
      <c r="O13" s="16" t="s">
        <v>5</v>
      </c>
    </row>
    <row r="14" spans="1:15" ht="15.75" customHeight="1" x14ac:dyDescent="0.15">
      <c r="A14" s="16">
        <v>11</v>
      </c>
      <c r="B14" s="15" t="s">
        <v>560</v>
      </c>
      <c r="C14" s="16" t="s">
        <v>568</v>
      </c>
      <c r="D14" s="16"/>
      <c r="E14" s="16" t="s">
        <v>456</v>
      </c>
      <c r="F14" s="16">
        <v>6</v>
      </c>
      <c r="G14" s="16" t="s">
        <v>19</v>
      </c>
      <c r="H14" s="13" t="s">
        <v>584</v>
      </c>
      <c r="I14" s="20" t="str">
        <f t="shared" ref="I14:N23" si="1">IF(COUNTIF($O14,"*"&amp;I$3&amp;"*"),"○","")</f>
        <v/>
      </c>
      <c r="J14" s="21" t="str">
        <f t="shared" si="1"/>
        <v/>
      </c>
      <c r="K14" s="21" t="str">
        <f t="shared" si="1"/>
        <v>○</v>
      </c>
      <c r="L14" s="21" t="str">
        <f t="shared" si="1"/>
        <v/>
      </c>
      <c r="M14" s="21" t="str">
        <f t="shared" si="1"/>
        <v/>
      </c>
      <c r="N14" s="21" t="str">
        <f t="shared" si="1"/>
        <v/>
      </c>
      <c r="O14" s="16" t="s">
        <v>5</v>
      </c>
    </row>
    <row r="15" spans="1:15" ht="15.75" customHeight="1" x14ac:dyDescent="0.15">
      <c r="A15" s="16">
        <v>12</v>
      </c>
      <c r="B15" s="15" t="s">
        <v>560</v>
      </c>
      <c r="C15" s="16" t="s">
        <v>568</v>
      </c>
      <c r="D15" s="16"/>
      <c r="E15" s="16" t="s">
        <v>457</v>
      </c>
      <c r="F15" s="16">
        <v>7</v>
      </c>
      <c r="G15" s="16" t="s">
        <v>20</v>
      </c>
      <c r="H15" s="13" t="s">
        <v>585</v>
      </c>
      <c r="I15" s="20" t="str">
        <f t="shared" si="1"/>
        <v>○</v>
      </c>
      <c r="J15" s="21" t="str">
        <f t="shared" si="1"/>
        <v/>
      </c>
      <c r="K15" s="21" t="str">
        <f t="shared" si="1"/>
        <v/>
      </c>
      <c r="L15" s="21" t="str">
        <f t="shared" si="1"/>
        <v/>
      </c>
      <c r="M15" s="21" t="str">
        <f t="shared" si="1"/>
        <v/>
      </c>
      <c r="N15" s="21" t="str">
        <f t="shared" si="1"/>
        <v/>
      </c>
      <c r="O15" s="16" t="s">
        <v>21</v>
      </c>
    </row>
    <row r="16" spans="1:15" ht="15.75" customHeight="1" x14ac:dyDescent="0.15">
      <c r="A16" s="16">
        <v>13</v>
      </c>
      <c r="B16" s="15" t="s">
        <v>560</v>
      </c>
      <c r="C16" s="16" t="s">
        <v>568</v>
      </c>
      <c r="D16" s="16"/>
      <c r="E16" s="16" t="s">
        <v>457</v>
      </c>
      <c r="F16" s="16">
        <v>7</v>
      </c>
      <c r="G16" s="16" t="s">
        <v>22</v>
      </c>
      <c r="H16" s="13" t="s">
        <v>586</v>
      </c>
      <c r="I16" s="20" t="str">
        <f t="shared" si="1"/>
        <v/>
      </c>
      <c r="J16" s="21" t="str">
        <f t="shared" si="1"/>
        <v/>
      </c>
      <c r="K16" s="21" t="str">
        <f t="shared" si="1"/>
        <v>○</v>
      </c>
      <c r="L16" s="21" t="str">
        <f t="shared" si="1"/>
        <v/>
      </c>
      <c r="M16" s="21" t="str">
        <f t="shared" si="1"/>
        <v/>
      </c>
      <c r="N16" s="21" t="str">
        <f t="shared" si="1"/>
        <v/>
      </c>
      <c r="O16" s="16" t="s">
        <v>5</v>
      </c>
    </row>
    <row r="17" spans="1:15" ht="15.75" customHeight="1" x14ac:dyDescent="0.15">
      <c r="A17" s="16">
        <v>14</v>
      </c>
      <c r="B17" s="15" t="s">
        <v>561</v>
      </c>
      <c r="C17" s="16" t="s">
        <v>569</v>
      </c>
      <c r="D17" s="16"/>
      <c r="E17" s="16" t="s">
        <v>515</v>
      </c>
      <c r="F17" s="16">
        <v>2</v>
      </c>
      <c r="G17" s="16" t="s">
        <v>23</v>
      </c>
      <c r="H17" s="13" t="s">
        <v>587</v>
      </c>
      <c r="I17" s="20" t="str">
        <f t="shared" si="1"/>
        <v>○</v>
      </c>
      <c r="J17" s="21" t="str">
        <f t="shared" si="1"/>
        <v>○</v>
      </c>
      <c r="K17" s="21" t="str">
        <f t="shared" si="1"/>
        <v>○</v>
      </c>
      <c r="L17" s="21" t="str">
        <f t="shared" si="1"/>
        <v/>
      </c>
      <c r="M17" s="21" t="str">
        <f t="shared" si="1"/>
        <v/>
      </c>
      <c r="N17" s="21" t="str">
        <f t="shared" si="1"/>
        <v/>
      </c>
      <c r="O17" s="16" t="s">
        <v>24</v>
      </c>
    </row>
    <row r="18" spans="1:15" ht="15.75" customHeight="1" x14ac:dyDescent="0.15">
      <c r="A18" s="16">
        <v>15</v>
      </c>
      <c r="B18" s="15" t="s">
        <v>561</v>
      </c>
      <c r="C18" s="16" t="s">
        <v>569</v>
      </c>
      <c r="D18" s="16"/>
      <c r="E18" s="16" t="s">
        <v>515</v>
      </c>
      <c r="F18" s="16">
        <v>2</v>
      </c>
      <c r="G18" s="16" t="s">
        <v>25</v>
      </c>
      <c r="H18" s="13" t="s">
        <v>588</v>
      </c>
      <c r="I18" s="20" t="str">
        <f t="shared" si="1"/>
        <v>○</v>
      </c>
      <c r="J18" s="21" t="str">
        <f t="shared" si="1"/>
        <v>○</v>
      </c>
      <c r="K18" s="21" t="str">
        <f t="shared" si="1"/>
        <v/>
      </c>
      <c r="L18" s="21" t="str">
        <f t="shared" si="1"/>
        <v/>
      </c>
      <c r="M18" s="21" t="str">
        <f t="shared" si="1"/>
        <v/>
      </c>
      <c r="N18" s="21" t="str">
        <f t="shared" si="1"/>
        <v/>
      </c>
      <c r="O18" s="16" t="s">
        <v>26</v>
      </c>
    </row>
    <row r="19" spans="1:15" ht="15.75" customHeight="1" x14ac:dyDescent="0.15">
      <c r="A19" s="16">
        <v>16</v>
      </c>
      <c r="B19" s="15" t="s">
        <v>561</v>
      </c>
      <c r="C19" s="16" t="s">
        <v>569</v>
      </c>
      <c r="D19" s="16"/>
      <c r="E19" s="16" t="s">
        <v>515</v>
      </c>
      <c r="F19" s="16">
        <v>2</v>
      </c>
      <c r="G19" s="16" t="s">
        <v>27</v>
      </c>
      <c r="H19" s="13" t="s">
        <v>589</v>
      </c>
      <c r="I19" s="20" t="str">
        <f t="shared" si="1"/>
        <v>○</v>
      </c>
      <c r="J19" s="21" t="str">
        <f t="shared" si="1"/>
        <v>○</v>
      </c>
      <c r="K19" s="21" t="str">
        <f t="shared" si="1"/>
        <v>○</v>
      </c>
      <c r="L19" s="21" t="str">
        <f t="shared" si="1"/>
        <v/>
      </c>
      <c r="M19" s="21" t="str">
        <f t="shared" si="1"/>
        <v/>
      </c>
      <c r="N19" s="21" t="str">
        <f t="shared" si="1"/>
        <v/>
      </c>
      <c r="O19" s="16" t="s">
        <v>24</v>
      </c>
    </row>
    <row r="20" spans="1:15" ht="15.75" customHeight="1" x14ac:dyDescent="0.15">
      <c r="A20" s="16">
        <v>17</v>
      </c>
      <c r="B20" s="15" t="s">
        <v>561</v>
      </c>
      <c r="C20" s="16" t="s">
        <v>569</v>
      </c>
      <c r="D20" s="16"/>
      <c r="E20" s="16" t="s">
        <v>515</v>
      </c>
      <c r="F20" s="16">
        <v>2</v>
      </c>
      <c r="G20" s="16" t="s">
        <v>28</v>
      </c>
      <c r="H20" s="13" t="s">
        <v>590</v>
      </c>
      <c r="I20" s="20" t="str">
        <f t="shared" si="1"/>
        <v>○</v>
      </c>
      <c r="J20" s="21" t="str">
        <f t="shared" si="1"/>
        <v>○</v>
      </c>
      <c r="K20" s="21" t="str">
        <f t="shared" si="1"/>
        <v/>
      </c>
      <c r="L20" s="21" t="str">
        <f t="shared" si="1"/>
        <v/>
      </c>
      <c r="M20" s="21" t="str">
        <f t="shared" si="1"/>
        <v/>
      </c>
      <c r="N20" s="21" t="str">
        <f t="shared" si="1"/>
        <v/>
      </c>
      <c r="O20" s="16" t="s">
        <v>26</v>
      </c>
    </row>
    <row r="21" spans="1:15" ht="15.75" customHeight="1" x14ac:dyDescent="0.15">
      <c r="A21" s="16">
        <v>18</v>
      </c>
      <c r="B21" s="15" t="s">
        <v>561</v>
      </c>
      <c r="C21" s="16" t="s">
        <v>569</v>
      </c>
      <c r="D21" s="16"/>
      <c r="E21" s="16" t="s">
        <v>515</v>
      </c>
      <c r="F21" s="16">
        <v>2</v>
      </c>
      <c r="G21" s="16" t="s">
        <v>29</v>
      </c>
      <c r="H21" s="13" t="s">
        <v>591</v>
      </c>
      <c r="I21" s="20" t="str">
        <f t="shared" si="1"/>
        <v/>
      </c>
      <c r="J21" s="21" t="str">
        <f t="shared" si="1"/>
        <v>○</v>
      </c>
      <c r="K21" s="21" t="str">
        <f t="shared" si="1"/>
        <v>○</v>
      </c>
      <c r="L21" s="21" t="str">
        <f t="shared" si="1"/>
        <v/>
      </c>
      <c r="M21" s="21" t="str">
        <f t="shared" si="1"/>
        <v/>
      </c>
      <c r="N21" s="21" t="str">
        <f t="shared" si="1"/>
        <v/>
      </c>
      <c r="O21" s="16" t="s">
        <v>30</v>
      </c>
    </row>
    <row r="22" spans="1:15" ht="15.75" customHeight="1" x14ac:dyDescent="0.15">
      <c r="A22" s="16">
        <v>19</v>
      </c>
      <c r="B22" s="15" t="s">
        <v>561</v>
      </c>
      <c r="C22" s="16" t="s">
        <v>569</v>
      </c>
      <c r="D22" s="16"/>
      <c r="E22" s="16" t="s">
        <v>515</v>
      </c>
      <c r="F22" s="16">
        <v>2</v>
      </c>
      <c r="G22" s="16" t="s">
        <v>31</v>
      </c>
      <c r="H22" s="13" t="s">
        <v>592</v>
      </c>
      <c r="I22" s="20" t="str">
        <f t="shared" si="1"/>
        <v>○</v>
      </c>
      <c r="J22" s="21" t="str">
        <f t="shared" si="1"/>
        <v>○</v>
      </c>
      <c r="K22" s="21" t="str">
        <f t="shared" si="1"/>
        <v/>
      </c>
      <c r="L22" s="21" t="str">
        <f t="shared" si="1"/>
        <v/>
      </c>
      <c r="M22" s="21" t="str">
        <f t="shared" si="1"/>
        <v/>
      </c>
      <c r="N22" s="21" t="str">
        <f t="shared" si="1"/>
        <v/>
      </c>
      <c r="O22" s="16" t="s">
        <v>26</v>
      </c>
    </row>
    <row r="23" spans="1:15" ht="15.75" customHeight="1" x14ac:dyDescent="0.15">
      <c r="A23" s="16">
        <v>20</v>
      </c>
      <c r="B23" s="15" t="s">
        <v>561</v>
      </c>
      <c r="C23" s="16" t="s">
        <v>569</v>
      </c>
      <c r="D23" s="16"/>
      <c r="E23" s="16" t="s">
        <v>515</v>
      </c>
      <c r="F23" s="16">
        <v>2</v>
      </c>
      <c r="G23" s="16" t="s">
        <v>32</v>
      </c>
      <c r="H23" s="13" t="s">
        <v>593</v>
      </c>
      <c r="I23" s="20" t="str">
        <f t="shared" si="1"/>
        <v>○</v>
      </c>
      <c r="J23" s="21" t="str">
        <f t="shared" si="1"/>
        <v>○</v>
      </c>
      <c r="K23" s="21" t="str">
        <f t="shared" si="1"/>
        <v/>
      </c>
      <c r="L23" s="21" t="str">
        <f t="shared" si="1"/>
        <v/>
      </c>
      <c r="M23" s="21" t="str">
        <f t="shared" si="1"/>
        <v/>
      </c>
      <c r="N23" s="21" t="str">
        <f t="shared" si="1"/>
        <v/>
      </c>
      <c r="O23" s="16" t="s">
        <v>26</v>
      </c>
    </row>
    <row r="24" spans="1:15" ht="15.75" customHeight="1" x14ac:dyDescent="0.15">
      <c r="A24" s="16">
        <v>21</v>
      </c>
      <c r="B24" s="15" t="s">
        <v>561</v>
      </c>
      <c r="C24" s="16" t="s">
        <v>569</v>
      </c>
      <c r="D24" s="16"/>
      <c r="E24" s="16" t="s">
        <v>516</v>
      </c>
      <c r="F24" s="16">
        <v>3</v>
      </c>
      <c r="G24" s="16" t="s">
        <v>33</v>
      </c>
      <c r="H24" s="13" t="s">
        <v>594</v>
      </c>
      <c r="I24" s="20" t="str">
        <f t="shared" ref="I24:N33" si="2">IF(COUNTIF($O24,"*"&amp;I$3&amp;"*"),"○","")</f>
        <v/>
      </c>
      <c r="J24" s="21" t="str">
        <f t="shared" si="2"/>
        <v>○</v>
      </c>
      <c r="K24" s="21" t="str">
        <f t="shared" si="2"/>
        <v/>
      </c>
      <c r="L24" s="21" t="str">
        <f t="shared" si="2"/>
        <v/>
      </c>
      <c r="M24" s="21" t="str">
        <f t="shared" si="2"/>
        <v/>
      </c>
      <c r="N24" s="21" t="str">
        <f t="shared" si="2"/>
        <v/>
      </c>
      <c r="O24" s="16" t="s">
        <v>34</v>
      </c>
    </row>
    <row r="25" spans="1:15" ht="15.75" customHeight="1" x14ac:dyDescent="0.15">
      <c r="A25" s="16">
        <v>22</v>
      </c>
      <c r="B25" s="15" t="s">
        <v>561</v>
      </c>
      <c r="C25" s="16" t="s">
        <v>569</v>
      </c>
      <c r="D25" s="16"/>
      <c r="E25" s="16" t="s">
        <v>516</v>
      </c>
      <c r="F25" s="16">
        <v>3</v>
      </c>
      <c r="G25" s="16" t="s">
        <v>35</v>
      </c>
      <c r="H25" s="13" t="s">
        <v>595</v>
      </c>
      <c r="I25" s="20" t="str">
        <f t="shared" si="2"/>
        <v>○</v>
      </c>
      <c r="J25" s="21" t="str">
        <f t="shared" si="2"/>
        <v>○</v>
      </c>
      <c r="K25" s="21" t="str">
        <f t="shared" si="2"/>
        <v/>
      </c>
      <c r="L25" s="21" t="str">
        <f t="shared" si="2"/>
        <v/>
      </c>
      <c r="M25" s="21" t="str">
        <f t="shared" si="2"/>
        <v/>
      </c>
      <c r="N25" s="21" t="str">
        <f t="shared" si="2"/>
        <v/>
      </c>
      <c r="O25" s="16" t="s">
        <v>26</v>
      </c>
    </row>
    <row r="26" spans="1:15" ht="15.75" customHeight="1" x14ac:dyDescent="0.15">
      <c r="A26" s="16">
        <v>23</v>
      </c>
      <c r="B26" s="15" t="s">
        <v>561</v>
      </c>
      <c r="C26" s="16" t="s">
        <v>569</v>
      </c>
      <c r="D26" s="16"/>
      <c r="E26" s="16" t="s">
        <v>516</v>
      </c>
      <c r="F26" s="16">
        <v>3</v>
      </c>
      <c r="G26" s="16" t="s">
        <v>36</v>
      </c>
      <c r="H26" s="13" t="s">
        <v>596</v>
      </c>
      <c r="I26" s="20" t="str">
        <f t="shared" si="2"/>
        <v/>
      </c>
      <c r="J26" s="21" t="str">
        <f t="shared" si="2"/>
        <v>○</v>
      </c>
      <c r="K26" s="21" t="str">
        <f t="shared" si="2"/>
        <v/>
      </c>
      <c r="L26" s="21" t="str">
        <f t="shared" si="2"/>
        <v/>
      </c>
      <c r="M26" s="21" t="str">
        <f t="shared" si="2"/>
        <v/>
      </c>
      <c r="N26" s="21" t="str">
        <f t="shared" si="2"/>
        <v/>
      </c>
      <c r="O26" s="16" t="s">
        <v>34</v>
      </c>
    </row>
    <row r="27" spans="1:15" ht="15.75" customHeight="1" x14ac:dyDescent="0.15">
      <c r="A27" s="16">
        <v>24</v>
      </c>
      <c r="B27" s="15" t="s">
        <v>561</v>
      </c>
      <c r="C27" s="16" t="s">
        <v>569</v>
      </c>
      <c r="D27" s="16"/>
      <c r="E27" s="16" t="s">
        <v>516</v>
      </c>
      <c r="F27" s="16">
        <v>3</v>
      </c>
      <c r="G27" s="16" t="s">
        <v>37</v>
      </c>
      <c r="H27" s="13" t="s">
        <v>597</v>
      </c>
      <c r="I27" s="20" t="str">
        <f t="shared" si="2"/>
        <v>○</v>
      </c>
      <c r="J27" s="21" t="str">
        <f t="shared" si="2"/>
        <v/>
      </c>
      <c r="K27" s="21" t="str">
        <f t="shared" si="2"/>
        <v>○</v>
      </c>
      <c r="L27" s="21" t="str">
        <f t="shared" si="2"/>
        <v/>
      </c>
      <c r="M27" s="21" t="str">
        <f t="shared" si="2"/>
        <v/>
      </c>
      <c r="N27" s="21" t="str">
        <f t="shared" si="2"/>
        <v/>
      </c>
      <c r="O27" s="16" t="s">
        <v>10</v>
      </c>
    </row>
    <row r="28" spans="1:15" ht="15.75" customHeight="1" x14ac:dyDescent="0.15">
      <c r="A28" s="16">
        <v>25</v>
      </c>
      <c r="B28" s="15" t="s">
        <v>561</v>
      </c>
      <c r="C28" s="16" t="s">
        <v>569</v>
      </c>
      <c r="D28" s="16"/>
      <c r="E28" s="16" t="s">
        <v>516</v>
      </c>
      <c r="F28" s="16">
        <v>3</v>
      </c>
      <c r="G28" s="16" t="s">
        <v>38</v>
      </c>
      <c r="H28" s="13" t="s">
        <v>598</v>
      </c>
      <c r="I28" s="20" t="str">
        <f t="shared" si="2"/>
        <v>○</v>
      </c>
      <c r="J28" s="21" t="str">
        <f t="shared" si="2"/>
        <v/>
      </c>
      <c r="K28" s="21" t="str">
        <f t="shared" si="2"/>
        <v>○</v>
      </c>
      <c r="L28" s="21" t="str">
        <f t="shared" si="2"/>
        <v/>
      </c>
      <c r="M28" s="21" t="str">
        <f t="shared" si="2"/>
        <v/>
      </c>
      <c r="N28" s="21" t="str">
        <f t="shared" si="2"/>
        <v/>
      </c>
      <c r="O28" s="16" t="s">
        <v>10</v>
      </c>
    </row>
    <row r="29" spans="1:15" ht="15.75" customHeight="1" x14ac:dyDescent="0.15">
      <c r="A29" s="16">
        <v>26</v>
      </c>
      <c r="B29" s="15" t="s">
        <v>561</v>
      </c>
      <c r="C29" s="16" t="s">
        <v>569</v>
      </c>
      <c r="D29" s="16"/>
      <c r="E29" s="16" t="s">
        <v>516</v>
      </c>
      <c r="F29" s="16">
        <v>3</v>
      </c>
      <c r="G29" s="16" t="s">
        <v>39</v>
      </c>
      <c r="H29" s="13" t="s">
        <v>599</v>
      </c>
      <c r="I29" s="20" t="str">
        <f t="shared" si="2"/>
        <v>○</v>
      </c>
      <c r="J29" s="21" t="str">
        <f t="shared" si="2"/>
        <v/>
      </c>
      <c r="K29" s="21" t="str">
        <f t="shared" si="2"/>
        <v>○</v>
      </c>
      <c r="L29" s="21" t="str">
        <f t="shared" si="2"/>
        <v/>
      </c>
      <c r="M29" s="21" t="str">
        <f t="shared" si="2"/>
        <v/>
      </c>
      <c r="N29" s="21" t="str">
        <f t="shared" si="2"/>
        <v/>
      </c>
      <c r="O29" s="16" t="s">
        <v>10</v>
      </c>
    </row>
    <row r="30" spans="1:15" ht="15.75" customHeight="1" x14ac:dyDescent="0.15">
      <c r="A30" s="16">
        <v>27</v>
      </c>
      <c r="B30" s="15" t="s">
        <v>561</v>
      </c>
      <c r="C30" s="16" t="s">
        <v>569</v>
      </c>
      <c r="D30" s="16"/>
      <c r="E30" s="16" t="s">
        <v>516</v>
      </c>
      <c r="F30" s="16">
        <v>3</v>
      </c>
      <c r="G30" s="16" t="s">
        <v>40</v>
      </c>
      <c r="H30" s="13" t="s">
        <v>600</v>
      </c>
      <c r="I30" s="20" t="str">
        <f t="shared" si="2"/>
        <v>○</v>
      </c>
      <c r="J30" s="21" t="str">
        <f t="shared" si="2"/>
        <v>○</v>
      </c>
      <c r="K30" s="21" t="str">
        <f t="shared" si="2"/>
        <v/>
      </c>
      <c r="L30" s="21" t="str">
        <f t="shared" si="2"/>
        <v/>
      </c>
      <c r="M30" s="21" t="str">
        <f t="shared" si="2"/>
        <v/>
      </c>
      <c r="N30" s="21" t="str">
        <f t="shared" si="2"/>
        <v/>
      </c>
      <c r="O30" s="16" t="s">
        <v>26</v>
      </c>
    </row>
    <row r="31" spans="1:15" ht="15.75" customHeight="1" x14ac:dyDescent="0.15">
      <c r="A31" s="16">
        <v>28</v>
      </c>
      <c r="B31" s="15" t="s">
        <v>561</v>
      </c>
      <c r="C31" s="16" t="s">
        <v>569</v>
      </c>
      <c r="D31" s="16"/>
      <c r="E31" s="16" t="s">
        <v>516</v>
      </c>
      <c r="F31" s="16">
        <v>3</v>
      </c>
      <c r="G31" s="16" t="s">
        <v>41</v>
      </c>
      <c r="H31" s="13" t="s">
        <v>601</v>
      </c>
      <c r="I31" s="20" t="str">
        <f t="shared" si="2"/>
        <v>○</v>
      </c>
      <c r="J31" s="21" t="str">
        <f t="shared" si="2"/>
        <v>○</v>
      </c>
      <c r="K31" s="21" t="str">
        <f t="shared" si="2"/>
        <v/>
      </c>
      <c r="L31" s="21" t="str">
        <f t="shared" si="2"/>
        <v/>
      </c>
      <c r="M31" s="21" t="str">
        <f t="shared" si="2"/>
        <v/>
      </c>
      <c r="N31" s="21" t="str">
        <f t="shared" si="2"/>
        <v/>
      </c>
      <c r="O31" s="16" t="s">
        <v>26</v>
      </c>
    </row>
    <row r="32" spans="1:15" ht="15.75" customHeight="1" x14ac:dyDescent="0.15">
      <c r="A32" s="16">
        <v>29</v>
      </c>
      <c r="B32" s="15" t="s">
        <v>561</v>
      </c>
      <c r="C32" s="16" t="s">
        <v>569</v>
      </c>
      <c r="D32" s="16"/>
      <c r="E32" s="16" t="s">
        <v>516</v>
      </c>
      <c r="F32" s="16">
        <v>3</v>
      </c>
      <c r="G32" s="16" t="s">
        <v>42</v>
      </c>
      <c r="H32" s="13" t="s">
        <v>602</v>
      </c>
      <c r="I32" s="20" t="str">
        <f t="shared" si="2"/>
        <v>○</v>
      </c>
      <c r="J32" s="21" t="str">
        <f t="shared" si="2"/>
        <v>○</v>
      </c>
      <c r="K32" s="21" t="str">
        <f t="shared" si="2"/>
        <v>○</v>
      </c>
      <c r="L32" s="21" t="str">
        <f t="shared" si="2"/>
        <v>○</v>
      </c>
      <c r="M32" s="21" t="str">
        <f t="shared" si="2"/>
        <v/>
      </c>
      <c r="N32" s="21" t="str">
        <f t="shared" si="2"/>
        <v/>
      </c>
      <c r="O32" s="16" t="s">
        <v>43</v>
      </c>
    </row>
    <row r="33" spans="1:15" ht="15.75" customHeight="1" x14ac:dyDescent="0.15">
      <c r="A33" s="16">
        <v>30</v>
      </c>
      <c r="B33" s="15" t="s">
        <v>561</v>
      </c>
      <c r="C33" s="16" t="s">
        <v>569</v>
      </c>
      <c r="D33" s="16"/>
      <c r="E33" s="16" t="s">
        <v>516</v>
      </c>
      <c r="F33" s="16">
        <v>3</v>
      </c>
      <c r="G33" s="16" t="s">
        <v>44</v>
      </c>
      <c r="H33" s="13" t="s">
        <v>603</v>
      </c>
      <c r="I33" s="20" t="str">
        <f t="shared" si="2"/>
        <v/>
      </c>
      <c r="J33" s="21" t="str">
        <f t="shared" si="2"/>
        <v>○</v>
      </c>
      <c r="K33" s="21" t="str">
        <f t="shared" si="2"/>
        <v>○</v>
      </c>
      <c r="L33" s="21" t="str">
        <f t="shared" si="2"/>
        <v/>
      </c>
      <c r="M33" s="21" t="str">
        <f t="shared" si="2"/>
        <v/>
      </c>
      <c r="N33" s="21" t="str">
        <f t="shared" si="2"/>
        <v/>
      </c>
      <c r="O33" s="16" t="s">
        <v>30</v>
      </c>
    </row>
    <row r="34" spans="1:15" ht="15.75" customHeight="1" x14ac:dyDescent="0.15">
      <c r="A34" s="16">
        <v>31</v>
      </c>
      <c r="B34" s="15" t="s">
        <v>561</v>
      </c>
      <c r="C34" s="16" t="s">
        <v>569</v>
      </c>
      <c r="D34" s="16"/>
      <c r="E34" s="16" t="s">
        <v>516</v>
      </c>
      <c r="F34" s="16">
        <v>3</v>
      </c>
      <c r="G34" s="16" t="s">
        <v>45</v>
      </c>
      <c r="H34" s="13" t="s">
        <v>604</v>
      </c>
      <c r="I34" s="20" t="str">
        <f t="shared" ref="I34:N43" si="3">IF(COUNTIF($O34,"*"&amp;I$3&amp;"*"),"○","")</f>
        <v>○</v>
      </c>
      <c r="J34" s="21" t="str">
        <f t="shared" si="3"/>
        <v/>
      </c>
      <c r="K34" s="21" t="str">
        <f t="shared" si="3"/>
        <v>○</v>
      </c>
      <c r="L34" s="21" t="str">
        <f t="shared" si="3"/>
        <v/>
      </c>
      <c r="M34" s="21" t="str">
        <f t="shared" si="3"/>
        <v/>
      </c>
      <c r="N34" s="21" t="str">
        <f t="shared" si="3"/>
        <v/>
      </c>
      <c r="O34" s="16" t="s">
        <v>10</v>
      </c>
    </row>
    <row r="35" spans="1:15" ht="15.75" customHeight="1" x14ac:dyDescent="0.15">
      <c r="A35" s="16">
        <v>32</v>
      </c>
      <c r="B35" s="15" t="s">
        <v>561</v>
      </c>
      <c r="C35" s="16" t="s">
        <v>569</v>
      </c>
      <c r="D35" s="16"/>
      <c r="E35" s="16" t="s">
        <v>516</v>
      </c>
      <c r="F35" s="16">
        <v>3</v>
      </c>
      <c r="G35" s="16" t="s">
        <v>46</v>
      </c>
      <c r="H35" s="13" t="s">
        <v>605</v>
      </c>
      <c r="I35" s="20" t="str">
        <f t="shared" si="3"/>
        <v>○</v>
      </c>
      <c r="J35" s="21" t="str">
        <f t="shared" si="3"/>
        <v>○</v>
      </c>
      <c r="K35" s="21" t="str">
        <f t="shared" si="3"/>
        <v/>
      </c>
      <c r="L35" s="21" t="str">
        <f t="shared" si="3"/>
        <v/>
      </c>
      <c r="M35" s="21" t="str">
        <f t="shared" si="3"/>
        <v/>
      </c>
      <c r="N35" s="21" t="str">
        <f t="shared" si="3"/>
        <v/>
      </c>
      <c r="O35" s="16" t="s">
        <v>26</v>
      </c>
    </row>
    <row r="36" spans="1:15" ht="15.75" customHeight="1" x14ac:dyDescent="0.15">
      <c r="A36" s="16">
        <v>33</v>
      </c>
      <c r="B36" s="15" t="s">
        <v>561</v>
      </c>
      <c r="C36" s="16" t="s">
        <v>569</v>
      </c>
      <c r="D36" s="16"/>
      <c r="E36" s="16" t="s">
        <v>516</v>
      </c>
      <c r="F36" s="16">
        <v>3</v>
      </c>
      <c r="G36" s="16" t="s">
        <v>47</v>
      </c>
      <c r="H36" s="13" t="s">
        <v>606</v>
      </c>
      <c r="I36" s="20" t="str">
        <f t="shared" si="3"/>
        <v>○</v>
      </c>
      <c r="J36" s="21" t="str">
        <f t="shared" si="3"/>
        <v/>
      </c>
      <c r="K36" s="21" t="str">
        <f t="shared" si="3"/>
        <v>○</v>
      </c>
      <c r="L36" s="21" t="str">
        <f t="shared" si="3"/>
        <v/>
      </c>
      <c r="M36" s="21" t="str">
        <f t="shared" si="3"/>
        <v/>
      </c>
      <c r="N36" s="21" t="str">
        <f t="shared" si="3"/>
        <v/>
      </c>
      <c r="O36" s="16" t="s">
        <v>10</v>
      </c>
    </row>
    <row r="37" spans="1:15" ht="15.75" customHeight="1" x14ac:dyDescent="0.15">
      <c r="A37" s="16">
        <v>34</v>
      </c>
      <c r="B37" s="15" t="s">
        <v>561</v>
      </c>
      <c r="C37" s="16" t="s">
        <v>569</v>
      </c>
      <c r="D37" s="16"/>
      <c r="E37" s="16" t="s">
        <v>516</v>
      </c>
      <c r="F37" s="16">
        <v>3</v>
      </c>
      <c r="G37" s="16" t="s">
        <v>48</v>
      </c>
      <c r="H37" s="13" t="s">
        <v>607</v>
      </c>
      <c r="I37" s="20" t="str">
        <f t="shared" si="3"/>
        <v>○</v>
      </c>
      <c r="J37" s="21" t="str">
        <f t="shared" si="3"/>
        <v>○</v>
      </c>
      <c r="K37" s="21" t="str">
        <f t="shared" si="3"/>
        <v>○</v>
      </c>
      <c r="L37" s="21" t="str">
        <f t="shared" si="3"/>
        <v/>
      </c>
      <c r="M37" s="21" t="str">
        <f t="shared" si="3"/>
        <v/>
      </c>
      <c r="N37" s="21" t="str">
        <f t="shared" si="3"/>
        <v/>
      </c>
      <c r="O37" s="16" t="s">
        <v>24</v>
      </c>
    </row>
    <row r="38" spans="1:15" ht="15.75" customHeight="1" x14ac:dyDescent="0.15">
      <c r="A38" s="16">
        <v>35</v>
      </c>
      <c r="B38" s="15" t="s">
        <v>561</v>
      </c>
      <c r="C38" s="16" t="s">
        <v>569</v>
      </c>
      <c r="D38" s="16"/>
      <c r="E38" s="16" t="s">
        <v>516</v>
      </c>
      <c r="F38" s="16">
        <v>3</v>
      </c>
      <c r="G38" s="16" t="s">
        <v>49</v>
      </c>
      <c r="H38" s="13" t="s">
        <v>608</v>
      </c>
      <c r="I38" s="20" t="str">
        <f t="shared" si="3"/>
        <v>○</v>
      </c>
      <c r="J38" s="21" t="str">
        <f t="shared" si="3"/>
        <v>○</v>
      </c>
      <c r="K38" s="21" t="str">
        <f t="shared" si="3"/>
        <v/>
      </c>
      <c r="L38" s="21" t="str">
        <f t="shared" si="3"/>
        <v/>
      </c>
      <c r="M38" s="21" t="str">
        <f t="shared" si="3"/>
        <v/>
      </c>
      <c r="N38" s="21" t="str">
        <f t="shared" si="3"/>
        <v/>
      </c>
      <c r="O38" s="16" t="s">
        <v>26</v>
      </c>
    </row>
    <row r="39" spans="1:15" ht="15.75" customHeight="1" x14ac:dyDescent="0.15">
      <c r="A39" s="16">
        <v>36</v>
      </c>
      <c r="B39" s="15" t="s">
        <v>561</v>
      </c>
      <c r="C39" s="16" t="s">
        <v>569</v>
      </c>
      <c r="D39" s="16"/>
      <c r="E39" s="16" t="s">
        <v>516</v>
      </c>
      <c r="F39" s="16">
        <v>3</v>
      </c>
      <c r="G39" s="16" t="s">
        <v>50</v>
      </c>
      <c r="H39" s="13" t="s">
        <v>609</v>
      </c>
      <c r="I39" s="20" t="str">
        <f t="shared" si="3"/>
        <v>○</v>
      </c>
      <c r="J39" s="21" t="str">
        <f t="shared" si="3"/>
        <v>○</v>
      </c>
      <c r="K39" s="21" t="str">
        <f t="shared" si="3"/>
        <v>○</v>
      </c>
      <c r="L39" s="21" t="str">
        <f t="shared" si="3"/>
        <v/>
      </c>
      <c r="M39" s="21" t="str">
        <f t="shared" si="3"/>
        <v/>
      </c>
      <c r="N39" s="21" t="str">
        <f t="shared" si="3"/>
        <v/>
      </c>
      <c r="O39" s="16" t="s">
        <v>24</v>
      </c>
    </row>
    <row r="40" spans="1:15" ht="15.75" customHeight="1" x14ac:dyDescent="0.15">
      <c r="A40" s="16">
        <v>37</v>
      </c>
      <c r="B40" s="15" t="s">
        <v>561</v>
      </c>
      <c r="C40" s="16" t="s">
        <v>569</v>
      </c>
      <c r="D40" s="16"/>
      <c r="E40" s="16" t="s">
        <v>516</v>
      </c>
      <c r="F40" s="16">
        <v>3</v>
      </c>
      <c r="G40" s="16" t="s">
        <v>51</v>
      </c>
      <c r="H40" s="13" t="s">
        <v>610</v>
      </c>
      <c r="I40" s="20" t="str">
        <f t="shared" si="3"/>
        <v>○</v>
      </c>
      <c r="J40" s="21" t="str">
        <f t="shared" si="3"/>
        <v>○</v>
      </c>
      <c r="K40" s="21" t="str">
        <f t="shared" si="3"/>
        <v>○</v>
      </c>
      <c r="L40" s="21" t="str">
        <f t="shared" si="3"/>
        <v/>
      </c>
      <c r="M40" s="21" t="str">
        <f t="shared" si="3"/>
        <v/>
      </c>
      <c r="N40" s="21" t="str">
        <f t="shared" si="3"/>
        <v/>
      </c>
      <c r="O40" s="16" t="s">
        <v>24</v>
      </c>
    </row>
    <row r="41" spans="1:15" ht="15.75" customHeight="1" x14ac:dyDescent="0.15">
      <c r="A41" s="16">
        <v>38</v>
      </c>
      <c r="B41" s="15" t="s">
        <v>561</v>
      </c>
      <c r="C41" s="16" t="s">
        <v>569</v>
      </c>
      <c r="D41" s="16"/>
      <c r="E41" s="16" t="s">
        <v>516</v>
      </c>
      <c r="F41" s="16">
        <v>3</v>
      </c>
      <c r="G41" s="16" t="s">
        <v>52</v>
      </c>
      <c r="H41" s="13" t="s">
        <v>611</v>
      </c>
      <c r="I41" s="20" t="str">
        <f t="shared" si="3"/>
        <v>○</v>
      </c>
      <c r="J41" s="21" t="str">
        <f t="shared" si="3"/>
        <v>○</v>
      </c>
      <c r="K41" s="21" t="str">
        <f t="shared" si="3"/>
        <v>○</v>
      </c>
      <c r="L41" s="21" t="str">
        <f t="shared" si="3"/>
        <v/>
      </c>
      <c r="M41" s="21" t="str">
        <f t="shared" si="3"/>
        <v/>
      </c>
      <c r="N41" s="21" t="str">
        <f t="shared" si="3"/>
        <v/>
      </c>
      <c r="O41" s="16" t="s">
        <v>24</v>
      </c>
    </row>
    <row r="42" spans="1:15" ht="15.75" customHeight="1" x14ac:dyDescent="0.15">
      <c r="A42" s="16">
        <v>39</v>
      </c>
      <c r="B42" s="15" t="s">
        <v>561</v>
      </c>
      <c r="C42" s="16" t="s">
        <v>569</v>
      </c>
      <c r="D42" s="16"/>
      <c r="E42" s="16" t="s">
        <v>516</v>
      </c>
      <c r="F42" s="16">
        <v>3</v>
      </c>
      <c r="G42" s="16" t="s">
        <v>53</v>
      </c>
      <c r="H42" s="13" t="s">
        <v>612</v>
      </c>
      <c r="I42" s="20" t="str">
        <f t="shared" si="3"/>
        <v>○</v>
      </c>
      <c r="J42" s="21" t="str">
        <f t="shared" si="3"/>
        <v/>
      </c>
      <c r="K42" s="21" t="str">
        <f t="shared" si="3"/>
        <v>○</v>
      </c>
      <c r="L42" s="21" t="str">
        <f t="shared" si="3"/>
        <v/>
      </c>
      <c r="M42" s="21" t="str">
        <f t="shared" si="3"/>
        <v/>
      </c>
      <c r="N42" s="21" t="str">
        <f t="shared" si="3"/>
        <v/>
      </c>
      <c r="O42" s="16" t="s">
        <v>10</v>
      </c>
    </row>
    <row r="43" spans="1:15" ht="15.75" customHeight="1" x14ac:dyDescent="0.15">
      <c r="A43" s="16">
        <v>40</v>
      </c>
      <c r="B43" s="15" t="s">
        <v>561</v>
      </c>
      <c r="C43" s="16" t="s">
        <v>569</v>
      </c>
      <c r="D43" s="16"/>
      <c r="E43" s="16" t="s">
        <v>516</v>
      </c>
      <c r="F43" s="16">
        <v>3</v>
      </c>
      <c r="G43" s="16" t="s">
        <v>54</v>
      </c>
      <c r="H43" s="13" t="s">
        <v>613</v>
      </c>
      <c r="I43" s="20" t="str">
        <f t="shared" si="3"/>
        <v>○</v>
      </c>
      <c r="J43" s="21" t="str">
        <f t="shared" si="3"/>
        <v>○</v>
      </c>
      <c r="K43" s="21" t="str">
        <f t="shared" si="3"/>
        <v/>
      </c>
      <c r="L43" s="21" t="str">
        <f t="shared" si="3"/>
        <v>○</v>
      </c>
      <c r="M43" s="21" t="str">
        <f t="shared" si="3"/>
        <v/>
      </c>
      <c r="N43" s="21" t="str">
        <f t="shared" si="3"/>
        <v/>
      </c>
      <c r="O43" s="16" t="s">
        <v>55</v>
      </c>
    </row>
    <row r="44" spans="1:15" ht="15.75" customHeight="1" x14ac:dyDescent="0.15">
      <c r="A44" s="16">
        <v>41</v>
      </c>
      <c r="B44" s="15" t="s">
        <v>561</v>
      </c>
      <c r="C44" s="16" t="s">
        <v>569</v>
      </c>
      <c r="D44" s="16"/>
      <c r="E44" s="16" t="s">
        <v>516</v>
      </c>
      <c r="F44" s="16">
        <v>3</v>
      </c>
      <c r="G44" s="16" t="s">
        <v>56</v>
      </c>
      <c r="H44" s="13" t="s">
        <v>614</v>
      </c>
      <c r="I44" s="20" t="str">
        <f t="shared" ref="I44:N53" si="4">IF(COUNTIF($O44,"*"&amp;I$3&amp;"*"),"○","")</f>
        <v>○</v>
      </c>
      <c r="J44" s="21" t="str">
        <f t="shared" si="4"/>
        <v>○</v>
      </c>
      <c r="K44" s="21" t="str">
        <f t="shared" si="4"/>
        <v/>
      </c>
      <c r="L44" s="21" t="str">
        <f t="shared" si="4"/>
        <v/>
      </c>
      <c r="M44" s="21" t="str">
        <f t="shared" si="4"/>
        <v/>
      </c>
      <c r="N44" s="21" t="str">
        <f t="shared" si="4"/>
        <v/>
      </c>
      <c r="O44" s="16" t="s">
        <v>26</v>
      </c>
    </row>
    <row r="45" spans="1:15" ht="15.75" customHeight="1" x14ac:dyDescent="0.15">
      <c r="A45" s="16">
        <v>42</v>
      </c>
      <c r="B45" s="15" t="s">
        <v>561</v>
      </c>
      <c r="C45" s="16" t="s">
        <v>569</v>
      </c>
      <c r="D45" s="16"/>
      <c r="E45" s="16" t="s">
        <v>489</v>
      </c>
      <c r="F45" s="16">
        <v>4</v>
      </c>
      <c r="G45" s="16" t="s">
        <v>57</v>
      </c>
      <c r="H45" s="13" t="s">
        <v>615</v>
      </c>
      <c r="I45" s="20" t="str">
        <f t="shared" si="4"/>
        <v>○</v>
      </c>
      <c r="J45" s="21" t="str">
        <f t="shared" si="4"/>
        <v>○</v>
      </c>
      <c r="K45" s="21" t="str">
        <f t="shared" si="4"/>
        <v>○</v>
      </c>
      <c r="L45" s="21" t="str">
        <f t="shared" si="4"/>
        <v/>
      </c>
      <c r="M45" s="21" t="str">
        <f t="shared" si="4"/>
        <v/>
      </c>
      <c r="N45" s="21" t="str">
        <f t="shared" si="4"/>
        <v/>
      </c>
      <c r="O45" s="16" t="s">
        <v>24</v>
      </c>
    </row>
    <row r="46" spans="1:15" ht="15.75" customHeight="1" x14ac:dyDescent="0.15">
      <c r="A46" s="16">
        <v>43</v>
      </c>
      <c r="B46" s="15" t="s">
        <v>561</v>
      </c>
      <c r="C46" s="16" t="s">
        <v>569</v>
      </c>
      <c r="D46" s="16"/>
      <c r="E46" s="16" t="s">
        <v>489</v>
      </c>
      <c r="F46" s="16">
        <v>4</v>
      </c>
      <c r="G46" s="16" t="s">
        <v>58</v>
      </c>
      <c r="H46" s="13" t="s">
        <v>616</v>
      </c>
      <c r="I46" s="20" t="str">
        <f t="shared" si="4"/>
        <v>○</v>
      </c>
      <c r="J46" s="21" t="str">
        <f t="shared" si="4"/>
        <v>○</v>
      </c>
      <c r="K46" s="21" t="str">
        <f t="shared" si="4"/>
        <v/>
      </c>
      <c r="L46" s="21" t="str">
        <f t="shared" si="4"/>
        <v/>
      </c>
      <c r="M46" s="21" t="str">
        <f t="shared" si="4"/>
        <v/>
      </c>
      <c r="N46" s="21" t="str">
        <f t="shared" si="4"/>
        <v/>
      </c>
      <c r="O46" s="16" t="s">
        <v>26</v>
      </c>
    </row>
    <row r="47" spans="1:15" ht="15.75" customHeight="1" x14ac:dyDescent="0.15">
      <c r="A47" s="16">
        <v>44</v>
      </c>
      <c r="B47" s="15" t="s">
        <v>561</v>
      </c>
      <c r="C47" s="16" t="s">
        <v>569</v>
      </c>
      <c r="D47" s="16"/>
      <c r="E47" s="16" t="s">
        <v>489</v>
      </c>
      <c r="F47" s="16">
        <v>4</v>
      </c>
      <c r="G47" s="16" t="s">
        <v>59</v>
      </c>
      <c r="H47" s="13" t="s">
        <v>617</v>
      </c>
      <c r="I47" s="20" t="str">
        <f t="shared" si="4"/>
        <v>○</v>
      </c>
      <c r="J47" s="21" t="str">
        <f t="shared" si="4"/>
        <v/>
      </c>
      <c r="K47" s="21" t="str">
        <f t="shared" si="4"/>
        <v/>
      </c>
      <c r="L47" s="21" t="str">
        <f t="shared" si="4"/>
        <v/>
      </c>
      <c r="M47" s="21" t="str">
        <f t="shared" si="4"/>
        <v/>
      </c>
      <c r="N47" s="21" t="str">
        <f t="shared" si="4"/>
        <v/>
      </c>
      <c r="O47" s="16" t="s">
        <v>21</v>
      </c>
    </row>
    <row r="48" spans="1:15" ht="15.75" customHeight="1" x14ac:dyDescent="0.15">
      <c r="A48" s="16">
        <v>45</v>
      </c>
      <c r="B48" s="15" t="s">
        <v>561</v>
      </c>
      <c r="C48" s="16" t="s">
        <v>569</v>
      </c>
      <c r="D48" s="16"/>
      <c r="E48" s="16" t="s">
        <v>489</v>
      </c>
      <c r="F48" s="16">
        <v>4</v>
      </c>
      <c r="G48" s="16" t="s">
        <v>60</v>
      </c>
      <c r="H48" s="13" t="s">
        <v>618</v>
      </c>
      <c r="I48" s="20" t="str">
        <f t="shared" si="4"/>
        <v>○</v>
      </c>
      <c r="J48" s="21" t="str">
        <f t="shared" si="4"/>
        <v>○</v>
      </c>
      <c r="K48" s="21" t="str">
        <f t="shared" si="4"/>
        <v/>
      </c>
      <c r="L48" s="21" t="str">
        <f t="shared" si="4"/>
        <v/>
      </c>
      <c r="M48" s="21" t="str">
        <f t="shared" si="4"/>
        <v/>
      </c>
      <c r="N48" s="21" t="str">
        <f t="shared" si="4"/>
        <v/>
      </c>
      <c r="O48" s="16" t="s">
        <v>26</v>
      </c>
    </row>
    <row r="49" spans="1:15" ht="15.75" customHeight="1" x14ac:dyDescent="0.15">
      <c r="A49" s="16">
        <v>46</v>
      </c>
      <c r="B49" s="15" t="s">
        <v>561</v>
      </c>
      <c r="C49" s="16" t="s">
        <v>569</v>
      </c>
      <c r="D49" s="16"/>
      <c r="E49" s="16" t="s">
        <v>489</v>
      </c>
      <c r="F49" s="16">
        <v>4</v>
      </c>
      <c r="G49" s="16" t="s">
        <v>61</v>
      </c>
      <c r="H49" s="13" t="s">
        <v>619</v>
      </c>
      <c r="I49" s="20" t="str">
        <f t="shared" si="4"/>
        <v>○</v>
      </c>
      <c r="J49" s="21" t="str">
        <f t="shared" si="4"/>
        <v>○</v>
      </c>
      <c r="K49" s="21" t="str">
        <f t="shared" si="4"/>
        <v/>
      </c>
      <c r="L49" s="21" t="str">
        <f t="shared" si="4"/>
        <v/>
      </c>
      <c r="M49" s="21" t="str">
        <f t="shared" si="4"/>
        <v/>
      </c>
      <c r="N49" s="21" t="str">
        <f t="shared" si="4"/>
        <v/>
      </c>
      <c r="O49" s="16" t="s">
        <v>26</v>
      </c>
    </row>
    <row r="50" spans="1:15" ht="15.75" customHeight="1" x14ac:dyDescent="0.15">
      <c r="A50" s="16">
        <v>47</v>
      </c>
      <c r="B50" s="15" t="s">
        <v>561</v>
      </c>
      <c r="C50" s="16" t="s">
        <v>569</v>
      </c>
      <c r="D50" s="16"/>
      <c r="E50" s="16" t="s">
        <v>489</v>
      </c>
      <c r="F50" s="16">
        <v>4</v>
      </c>
      <c r="G50" s="16" t="s">
        <v>62</v>
      </c>
      <c r="H50" s="13" t="s">
        <v>620</v>
      </c>
      <c r="I50" s="20" t="str">
        <f t="shared" si="4"/>
        <v>○</v>
      </c>
      <c r="J50" s="21" t="str">
        <f t="shared" si="4"/>
        <v/>
      </c>
      <c r="K50" s="21" t="str">
        <f t="shared" si="4"/>
        <v/>
      </c>
      <c r="L50" s="21" t="str">
        <f t="shared" si="4"/>
        <v/>
      </c>
      <c r="M50" s="21" t="str">
        <f t="shared" si="4"/>
        <v/>
      </c>
      <c r="N50" s="21" t="str">
        <f t="shared" si="4"/>
        <v/>
      </c>
      <c r="O50" s="16" t="s">
        <v>21</v>
      </c>
    </row>
    <row r="51" spans="1:15" ht="15.75" customHeight="1" x14ac:dyDescent="0.15">
      <c r="A51" s="16">
        <v>48</v>
      </c>
      <c r="B51" s="15" t="s">
        <v>561</v>
      </c>
      <c r="C51" s="16" t="s">
        <v>569</v>
      </c>
      <c r="D51" s="16"/>
      <c r="E51" s="16" t="s">
        <v>489</v>
      </c>
      <c r="F51" s="16">
        <v>4</v>
      </c>
      <c r="G51" s="16" t="s">
        <v>63</v>
      </c>
      <c r="H51" s="13" t="s">
        <v>621</v>
      </c>
      <c r="I51" s="20" t="str">
        <f t="shared" si="4"/>
        <v>○</v>
      </c>
      <c r="J51" s="21" t="str">
        <f t="shared" si="4"/>
        <v/>
      </c>
      <c r="K51" s="21" t="str">
        <f t="shared" si="4"/>
        <v/>
      </c>
      <c r="L51" s="21" t="str">
        <f t="shared" si="4"/>
        <v>○</v>
      </c>
      <c r="M51" s="21" t="str">
        <f t="shared" si="4"/>
        <v/>
      </c>
      <c r="N51" s="21" t="str">
        <f t="shared" si="4"/>
        <v/>
      </c>
      <c r="O51" s="16" t="s">
        <v>64</v>
      </c>
    </row>
    <row r="52" spans="1:15" ht="15.75" customHeight="1" x14ac:dyDescent="0.15">
      <c r="A52" s="16">
        <v>49</v>
      </c>
      <c r="B52" s="15" t="s">
        <v>561</v>
      </c>
      <c r="C52" s="16" t="s">
        <v>569</v>
      </c>
      <c r="D52" s="16"/>
      <c r="E52" s="16" t="s">
        <v>489</v>
      </c>
      <c r="F52" s="16">
        <v>4</v>
      </c>
      <c r="G52" s="16" t="s">
        <v>65</v>
      </c>
      <c r="H52" s="13" t="s">
        <v>622</v>
      </c>
      <c r="I52" s="20" t="str">
        <f t="shared" si="4"/>
        <v>○</v>
      </c>
      <c r="J52" s="21" t="str">
        <f t="shared" si="4"/>
        <v>○</v>
      </c>
      <c r="K52" s="21" t="str">
        <f t="shared" si="4"/>
        <v>○</v>
      </c>
      <c r="L52" s="21" t="str">
        <f t="shared" si="4"/>
        <v/>
      </c>
      <c r="M52" s="21" t="str">
        <f t="shared" si="4"/>
        <v/>
      </c>
      <c r="N52" s="21" t="str">
        <f t="shared" si="4"/>
        <v/>
      </c>
      <c r="O52" s="16" t="s">
        <v>24</v>
      </c>
    </row>
    <row r="53" spans="1:15" ht="15.75" customHeight="1" x14ac:dyDescent="0.15">
      <c r="A53" s="16">
        <v>50</v>
      </c>
      <c r="B53" s="15" t="s">
        <v>561</v>
      </c>
      <c r="C53" s="16" t="s">
        <v>569</v>
      </c>
      <c r="D53" s="16"/>
      <c r="E53" s="16" t="s">
        <v>489</v>
      </c>
      <c r="F53" s="16">
        <v>4</v>
      </c>
      <c r="G53" s="16" t="s">
        <v>66</v>
      </c>
      <c r="H53" s="13" t="s">
        <v>623</v>
      </c>
      <c r="I53" s="20" t="str">
        <f t="shared" si="4"/>
        <v>○</v>
      </c>
      <c r="J53" s="21" t="str">
        <f t="shared" si="4"/>
        <v/>
      </c>
      <c r="K53" s="21" t="str">
        <f t="shared" si="4"/>
        <v/>
      </c>
      <c r="L53" s="21" t="str">
        <f t="shared" si="4"/>
        <v/>
      </c>
      <c r="M53" s="21" t="str">
        <f t="shared" si="4"/>
        <v/>
      </c>
      <c r="N53" s="21" t="str">
        <f t="shared" si="4"/>
        <v/>
      </c>
      <c r="O53" s="16" t="s">
        <v>21</v>
      </c>
    </row>
    <row r="54" spans="1:15" ht="15.75" customHeight="1" x14ac:dyDescent="0.15">
      <c r="A54" s="16">
        <v>51</v>
      </c>
      <c r="B54" s="15" t="s">
        <v>561</v>
      </c>
      <c r="C54" s="16" t="s">
        <v>569</v>
      </c>
      <c r="D54" s="16"/>
      <c r="E54" s="16" t="s">
        <v>489</v>
      </c>
      <c r="F54" s="16">
        <v>4</v>
      </c>
      <c r="G54" s="16" t="s">
        <v>67</v>
      </c>
      <c r="H54" s="13" t="s">
        <v>624</v>
      </c>
      <c r="I54" s="20" t="str">
        <f t="shared" ref="I54:N63" si="5">IF(COUNTIF($O54,"*"&amp;I$3&amp;"*"),"○","")</f>
        <v>○</v>
      </c>
      <c r="J54" s="21" t="str">
        <f t="shared" si="5"/>
        <v/>
      </c>
      <c r="K54" s="21" t="str">
        <f t="shared" si="5"/>
        <v/>
      </c>
      <c r="L54" s="21" t="str">
        <f t="shared" si="5"/>
        <v/>
      </c>
      <c r="M54" s="21" t="str">
        <f t="shared" si="5"/>
        <v/>
      </c>
      <c r="N54" s="21" t="str">
        <f t="shared" si="5"/>
        <v/>
      </c>
      <c r="O54" s="16" t="s">
        <v>21</v>
      </c>
    </row>
    <row r="55" spans="1:15" ht="15.75" customHeight="1" x14ac:dyDescent="0.15">
      <c r="A55" s="16">
        <v>52</v>
      </c>
      <c r="B55" s="15" t="s">
        <v>561</v>
      </c>
      <c r="C55" s="16" t="s">
        <v>569</v>
      </c>
      <c r="D55" s="16"/>
      <c r="E55" s="16" t="s">
        <v>489</v>
      </c>
      <c r="F55" s="16">
        <v>4</v>
      </c>
      <c r="G55" s="16" t="s">
        <v>68</v>
      </c>
      <c r="H55" s="13" t="s">
        <v>625</v>
      </c>
      <c r="I55" s="20" t="str">
        <f t="shared" si="5"/>
        <v>○</v>
      </c>
      <c r="J55" s="21" t="str">
        <f t="shared" si="5"/>
        <v>○</v>
      </c>
      <c r="K55" s="21" t="str">
        <f t="shared" si="5"/>
        <v/>
      </c>
      <c r="L55" s="21" t="str">
        <f t="shared" si="5"/>
        <v/>
      </c>
      <c r="M55" s="21" t="str">
        <f t="shared" si="5"/>
        <v/>
      </c>
      <c r="N55" s="21" t="str">
        <f t="shared" si="5"/>
        <v/>
      </c>
      <c r="O55" s="16" t="s">
        <v>26</v>
      </c>
    </row>
    <row r="56" spans="1:15" ht="15.75" customHeight="1" x14ac:dyDescent="0.15">
      <c r="A56" s="16">
        <v>53</v>
      </c>
      <c r="B56" s="15" t="s">
        <v>561</v>
      </c>
      <c r="C56" s="16" t="s">
        <v>569</v>
      </c>
      <c r="D56" s="16"/>
      <c r="E56" s="16" t="s">
        <v>489</v>
      </c>
      <c r="F56" s="16">
        <v>4</v>
      </c>
      <c r="G56" s="16" t="s">
        <v>69</v>
      </c>
      <c r="H56" s="13" t="s">
        <v>626</v>
      </c>
      <c r="I56" s="20" t="str">
        <f t="shared" si="5"/>
        <v>○</v>
      </c>
      <c r="J56" s="21" t="str">
        <f t="shared" si="5"/>
        <v>○</v>
      </c>
      <c r="K56" s="21" t="str">
        <f t="shared" si="5"/>
        <v/>
      </c>
      <c r="L56" s="21" t="str">
        <f t="shared" si="5"/>
        <v/>
      </c>
      <c r="M56" s="21" t="str">
        <f t="shared" si="5"/>
        <v/>
      </c>
      <c r="N56" s="21" t="str">
        <f t="shared" si="5"/>
        <v/>
      </c>
      <c r="O56" s="16" t="s">
        <v>26</v>
      </c>
    </row>
    <row r="57" spans="1:15" ht="15.75" customHeight="1" x14ac:dyDescent="0.15">
      <c r="A57" s="16">
        <v>54</v>
      </c>
      <c r="B57" s="15" t="s">
        <v>561</v>
      </c>
      <c r="C57" s="16" t="s">
        <v>569</v>
      </c>
      <c r="D57" s="16"/>
      <c r="E57" s="16" t="s">
        <v>489</v>
      </c>
      <c r="F57" s="16">
        <v>4</v>
      </c>
      <c r="G57" s="16" t="s">
        <v>70</v>
      </c>
      <c r="H57" s="13" t="s">
        <v>627</v>
      </c>
      <c r="I57" s="20" t="str">
        <f t="shared" si="5"/>
        <v>○</v>
      </c>
      <c r="J57" s="21" t="str">
        <f t="shared" si="5"/>
        <v>○</v>
      </c>
      <c r="K57" s="21" t="str">
        <f t="shared" si="5"/>
        <v/>
      </c>
      <c r="L57" s="21" t="str">
        <f t="shared" si="5"/>
        <v/>
      </c>
      <c r="M57" s="21" t="str">
        <f t="shared" si="5"/>
        <v/>
      </c>
      <c r="N57" s="21" t="str">
        <f t="shared" si="5"/>
        <v/>
      </c>
      <c r="O57" s="16" t="s">
        <v>26</v>
      </c>
    </row>
    <row r="58" spans="1:15" ht="15.75" customHeight="1" x14ac:dyDescent="0.15">
      <c r="A58" s="16">
        <v>55</v>
      </c>
      <c r="B58" s="15" t="s">
        <v>561</v>
      </c>
      <c r="C58" s="16" t="s">
        <v>569</v>
      </c>
      <c r="D58" s="16"/>
      <c r="E58" s="16" t="s">
        <v>489</v>
      </c>
      <c r="F58" s="16">
        <v>4</v>
      </c>
      <c r="G58" s="16" t="s">
        <v>71</v>
      </c>
      <c r="H58" s="13" t="s">
        <v>628</v>
      </c>
      <c r="I58" s="20" t="str">
        <f t="shared" si="5"/>
        <v>○</v>
      </c>
      <c r="J58" s="21" t="str">
        <f t="shared" si="5"/>
        <v>○</v>
      </c>
      <c r="K58" s="21" t="str">
        <f t="shared" si="5"/>
        <v>○</v>
      </c>
      <c r="L58" s="21" t="str">
        <f t="shared" si="5"/>
        <v>○</v>
      </c>
      <c r="M58" s="21" t="str">
        <f t="shared" si="5"/>
        <v/>
      </c>
      <c r="N58" s="21" t="str">
        <f t="shared" si="5"/>
        <v/>
      </c>
      <c r="O58" s="16" t="s">
        <v>43</v>
      </c>
    </row>
    <row r="59" spans="1:15" ht="15.75" customHeight="1" x14ac:dyDescent="0.15">
      <c r="A59" s="16">
        <v>56</v>
      </c>
      <c r="B59" s="15" t="s">
        <v>561</v>
      </c>
      <c r="C59" s="16" t="s">
        <v>569</v>
      </c>
      <c r="D59" s="16"/>
      <c r="E59" s="16" t="s">
        <v>489</v>
      </c>
      <c r="F59" s="16">
        <v>4</v>
      </c>
      <c r="G59" s="16" t="s">
        <v>72</v>
      </c>
      <c r="H59" s="13" t="s">
        <v>629</v>
      </c>
      <c r="I59" s="20" t="str">
        <f t="shared" si="5"/>
        <v>○</v>
      </c>
      <c r="J59" s="21" t="str">
        <f t="shared" si="5"/>
        <v>○</v>
      </c>
      <c r="K59" s="21" t="str">
        <f t="shared" si="5"/>
        <v/>
      </c>
      <c r="L59" s="21" t="str">
        <f t="shared" si="5"/>
        <v/>
      </c>
      <c r="M59" s="21" t="str">
        <f t="shared" si="5"/>
        <v/>
      </c>
      <c r="N59" s="21" t="str">
        <f t="shared" si="5"/>
        <v/>
      </c>
      <c r="O59" s="16" t="s">
        <v>26</v>
      </c>
    </row>
    <row r="60" spans="1:15" ht="15.75" customHeight="1" x14ac:dyDescent="0.15">
      <c r="A60" s="16">
        <v>57</v>
      </c>
      <c r="B60" s="15" t="s">
        <v>561</v>
      </c>
      <c r="C60" s="16" t="s">
        <v>569</v>
      </c>
      <c r="D60" s="16"/>
      <c r="E60" s="16" t="s">
        <v>489</v>
      </c>
      <c r="F60" s="16">
        <v>4</v>
      </c>
      <c r="G60" s="16" t="s">
        <v>73</v>
      </c>
      <c r="H60" s="13" t="s">
        <v>630</v>
      </c>
      <c r="I60" s="20" t="str">
        <f t="shared" si="5"/>
        <v>○</v>
      </c>
      <c r="J60" s="21" t="str">
        <f t="shared" si="5"/>
        <v>○</v>
      </c>
      <c r="K60" s="21" t="str">
        <f t="shared" si="5"/>
        <v/>
      </c>
      <c r="L60" s="21" t="str">
        <f t="shared" si="5"/>
        <v/>
      </c>
      <c r="M60" s="21" t="str">
        <f t="shared" si="5"/>
        <v/>
      </c>
      <c r="N60" s="21" t="str">
        <f t="shared" si="5"/>
        <v/>
      </c>
      <c r="O60" s="16" t="s">
        <v>26</v>
      </c>
    </row>
    <row r="61" spans="1:15" ht="15.75" customHeight="1" x14ac:dyDescent="0.15">
      <c r="A61" s="16">
        <v>58</v>
      </c>
      <c r="B61" s="15" t="s">
        <v>561</v>
      </c>
      <c r="C61" s="16" t="s">
        <v>569</v>
      </c>
      <c r="D61" s="16"/>
      <c r="E61" s="16" t="s">
        <v>489</v>
      </c>
      <c r="F61" s="16">
        <v>4</v>
      </c>
      <c r="G61" s="16" t="s">
        <v>74</v>
      </c>
      <c r="H61" s="13" t="s">
        <v>631</v>
      </c>
      <c r="I61" s="20" t="str">
        <f t="shared" si="5"/>
        <v>○</v>
      </c>
      <c r="J61" s="21" t="str">
        <f t="shared" si="5"/>
        <v>○</v>
      </c>
      <c r="K61" s="21" t="str">
        <f t="shared" si="5"/>
        <v/>
      </c>
      <c r="L61" s="21" t="str">
        <f t="shared" si="5"/>
        <v/>
      </c>
      <c r="M61" s="21" t="str">
        <f t="shared" si="5"/>
        <v/>
      </c>
      <c r="N61" s="21" t="str">
        <f t="shared" si="5"/>
        <v/>
      </c>
      <c r="O61" s="16" t="s">
        <v>26</v>
      </c>
    </row>
    <row r="62" spans="1:15" ht="15.75" customHeight="1" x14ac:dyDescent="0.15">
      <c r="A62" s="16">
        <v>59</v>
      </c>
      <c r="B62" s="15" t="s">
        <v>561</v>
      </c>
      <c r="C62" s="16" t="s">
        <v>569</v>
      </c>
      <c r="D62" s="16"/>
      <c r="E62" s="16" t="s">
        <v>489</v>
      </c>
      <c r="F62" s="16">
        <v>4</v>
      </c>
      <c r="G62" s="16" t="s">
        <v>75</v>
      </c>
      <c r="H62" s="13" t="s">
        <v>632</v>
      </c>
      <c r="I62" s="20" t="str">
        <f t="shared" si="5"/>
        <v>○</v>
      </c>
      <c r="J62" s="21" t="str">
        <f t="shared" si="5"/>
        <v>○</v>
      </c>
      <c r="K62" s="21" t="str">
        <f t="shared" si="5"/>
        <v>○</v>
      </c>
      <c r="L62" s="21" t="str">
        <f t="shared" si="5"/>
        <v/>
      </c>
      <c r="M62" s="21" t="str">
        <f t="shared" si="5"/>
        <v/>
      </c>
      <c r="N62" s="21" t="str">
        <f t="shared" si="5"/>
        <v/>
      </c>
      <c r="O62" s="16" t="s">
        <v>24</v>
      </c>
    </row>
    <row r="63" spans="1:15" ht="15.75" customHeight="1" x14ac:dyDescent="0.15">
      <c r="A63" s="16">
        <v>60</v>
      </c>
      <c r="B63" s="15" t="s">
        <v>561</v>
      </c>
      <c r="C63" s="16" t="s">
        <v>569</v>
      </c>
      <c r="D63" s="16"/>
      <c r="E63" s="16" t="s">
        <v>489</v>
      </c>
      <c r="F63" s="16">
        <v>4</v>
      </c>
      <c r="G63" s="16" t="s">
        <v>76</v>
      </c>
      <c r="H63" s="13" t="s">
        <v>633</v>
      </c>
      <c r="I63" s="20" t="str">
        <f t="shared" si="5"/>
        <v>○</v>
      </c>
      <c r="J63" s="21" t="str">
        <f t="shared" si="5"/>
        <v>○</v>
      </c>
      <c r="K63" s="21" t="str">
        <f t="shared" si="5"/>
        <v>○</v>
      </c>
      <c r="L63" s="21" t="str">
        <f t="shared" si="5"/>
        <v/>
      </c>
      <c r="M63" s="21" t="str">
        <f t="shared" si="5"/>
        <v/>
      </c>
      <c r="N63" s="21" t="str">
        <f t="shared" si="5"/>
        <v/>
      </c>
      <c r="O63" s="16" t="s">
        <v>24</v>
      </c>
    </row>
    <row r="64" spans="1:15" ht="15.75" customHeight="1" x14ac:dyDescent="0.15">
      <c r="A64" s="16">
        <v>61</v>
      </c>
      <c r="B64" s="15" t="s">
        <v>561</v>
      </c>
      <c r="C64" s="16" t="s">
        <v>569</v>
      </c>
      <c r="D64" s="16"/>
      <c r="E64" s="16" t="s">
        <v>489</v>
      </c>
      <c r="F64" s="16">
        <v>4</v>
      </c>
      <c r="G64" s="16" t="s">
        <v>77</v>
      </c>
      <c r="H64" s="13" t="s">
        <v>634</v>
      </c>
      <c r="I64" s="20" t="str">
        <f t="shared" ref="I64:N73" si="6">IF(COUNTIF($O64,"*"&amp;I$3&amp;"*"),"○","")</f>
        <v>○</v>
      </c>
      <c r="J64" s="21" t="str">
        <f t="shared" si="6"/>
        <v>○</v>
      </c>
      <c r="K64" s="21" t="str">
        <f t="shared" si="6"/>
        <v/>
      </c>
      <c r="L64" s="21" t="str">
        <f t="shared" si="6"/>
        <v/>
      </c>
      <c r="M64" s="21" t="str">
        <f t="shared" si="6"/>
        <v/>
      </c>
      <c r="N64" s="21" t="str">
        <f t="shared" si="6"/>
        <v/>
      </c>
      <c r="O64" s="16" t="s">
        <v>26</v>
      </c>
    </row>
    <row r="65" spans="1:15" ht="15.75" customHeight="1" x14ac:dyDescent="0.15">
      <c r="A65" s="16">
        <v>62</v>
      </c>
      <c r="B65" s="15" t="s">
        <v>561</v>
      </c>
      <c r="C65" s="16" t="s">
        <v>569</v>
      </c>
      <c r="D65" s="16"/>
      <c r="E65" s="16" t="s">
        <v>489</v>
      </c>
      <c r="F65" s="16">
        <v>4</v>
      </c>
      <c r="G65" s="16" t="s">
        <v>78</v>
      </c>
      <c r="H65" s="13" t="s">
        <v>635</v>
      </c>
      <c r="I65" s="20" t="str">
        <f t="shared" si="6"/>
        <v>○</v>
      </c>
      <c r="J65" s="21" t="str">
        <f t="shared" si="6"/>
        <v>○</v>
      </c>
      <c r="K65" s="21" t="str">
        <f t="shared" si="6"/>
        <v/>
      </c>
      <c r="L65" s="21" t="str">
        <f t="shared" si="6"/>
        <v/>
      </c>
      <c r="M65" s="21" t="str">
        <f t="shared" si="6"/>
        <v/>
      </c>
      <c r="N65" s="21" t="str">
        <f t="shared" si="6"/>
        <v/>
      </c>
      <c r="O65" s="16" t="s">
        <v>26</v>
      </c>
    </row>
    <row r="66" spans="1:15" ht="15.75" customHeight="1" x14ac:dyDescent="0.15">
      <c r="A66" s="16">
        <v>63</v>
      </c>
      <c r="B66" s="15" t="s">
        <v>561</v>
      </c>
      <c r="C66" s="16" t="s">
        <v>569</v>
      </c>
      <c r="D66" s="16"/>
      <c r="E66" s="16" t="s">
        <v>514</v>
      </c>
      <c r="F66" s="16">
        <v>5</v>
      </c>
      <c r="G66" s="16" t="s">
        <v>79</v>
      </c>
      <c r="H66" s="13" t="s">
        <v>636</v>
      </c>
      <c r="I66" s="20" t="str">
        <f t="shared" si="6"/>
        <v>○</v>
      </c>
      <c r="J66" s="21" t="str">
        <f t="shared" si="6"/>
        <v/>
      </c>
      <c r="K66" s="21" t="str">
        <f t="shared" si="6"/>
        <v/>
      </c>
      <c r="L66" s="21" t="str">
        <f t="shared" si="6"/>
        <v/>
      </c>
      <c r="M66" s="21" t="str">
        <f t="shared" si="6"/>
        <v/>
      </c>
      <c r="N66" s="21" t="str">
        <f t="shared" si="6"/>
        <v/>
      </c>
      <c r="O66" s="16" t="s">
        <v>21</v>
      </c>
    </row>
    <row r="67" spans="1:15" ht="15.75" customHeight="1" x14ac:dyDescent="0.15">
      <c r="A67" s="16">
        <v>64</v>
      </c>
      <c r="B67" s="15" t="s">
        <v>561</v>
      </c>
      <c r="C67" s="16" t="s">
        <v>569</v>
      </c>
      <c r="D67" s="16"/>
      <c r="E67" s="16" t="s">
        <v>514</v>
      </c>
      <c r="F67" s="16">
        <v>5</v>
      </c>
      <c r="G67" s="16" t="s">
        <v>80</v>
      </c>
      <c r="H67" s="13" t="s">
        <v>637</v>
      </c>
      <c r="I67" s="20" t="str">
        <f t="shared" si="6"/>
        <v>○</v>
      </c>
      <c r="J67" s="21" t="str">
        <f t="shared" si="6"/>
        <v>○</v>
      </c>
      <c r="K67" s="21" t="str">
        <f t="shared" si="6"/>
        <v/>
      </c>
      <c r="L67" s="21" t="str">
        <f t="shared" si="6"/>
        <v/>
      </c>
      <c r="M67" s="21" t="str">
        <f t="shared" si="6"/>
        <v/>
      </c>
      <c r="N67" s="21" t="str">
        <f t="shared" si="6"/>
        <v/>
      </c>
      <c r="O67" s="16" t="s">
        <v>26</v>
      </c>
    </row>
    <row r="68" spans="1:15" ht="15.75" customHeight="1" x14ac:dyDescent="0.15">
      <c r="A68" s="16">
        <v>65</v>
      </c>
      <c r="B68" s="15" t="s">
        <v>561</v>
      </c>
      <c r="C68" s="16" t="s">
        <v>569</v>
      </c>
      <c r="D68" s="16"/>
      <c r="E68" s="16" t="s">
        <v>514</v>
      </c>
      <c r="F68" s="16">
        <v>5</v>
      </c>
      <c r="G68" s="16" t="s">
        <v>81</v>
      </c>
      <c r="H68" s="13" t="s">
        <v>638</v>
      </c>
      <c r="I68" s="20" t="str">
        <f t="shared" si="6"/>
        <v>○</v>
      </c>
      <c r="J68" s="21" t="str">
        <f t="shared" si="6"/>
        <v/>
      </c>
      <c r="K68" s="21" t="str">
        <f t="shared" si="6"/>
        <v/>
      </c>
      <c r="L68" s="21" t="str">
        <f t="shared" si="6"/>
        <v>○</v>
      </c>
      <c r="M68" s="21" t="str">
        <f t="shared" si="6"/>
        <v/>
      </c>
      <c r="N68" s="21" t="str">
        <f t="shared" si="6"/>
        <v/>
      </c>
      <c r="O68" s="16" t="s">
        <v>64</v>
      </c>
    </row>
    <row r="69" spans="1:15" ht="15.75" customHeight="1" x14ac:dyDescent="0.15">
      <c r="A69" s="16">
        <v>66</v>
      </c>
      <c r="B69" s="15" t="s">
        <v>561</v>
      </c>
      <c r="C69" s="16" t="s">
        <v>569</v>
      </c>
      <c r="D69" s="16"/>
      <c r="E69" s="16" t="s">
        <v>514</v>
      </c>
      <c r="F69" s="16">
        <v>5</v>
      </c>
      <c r="G69" s="16" t="s">
        <v>82</v>
      </c>
      <c r="H69" s="13" t="s">
        <v>639</v>
      </c>
      <c r="I69" s="20" t="str">
        <f t="shared" si="6"/>
        <v>○</v>
      </c>
      <c r="J69" s="21" t="str">
        <f t="shared" si="6"/>
        <v>○</v>
      </c>
      <c r="K69" s="21" t="str">
        <f t="shared" si="6"/>
        <v/>
      </c>
      <c r="L69" s="21" t="str">
        <f t="shared" si="6"/>
        <v/>
      </c>
      <c r="M69" s="21" t="str">
        <f t="shared" si="6"/>
        <v/>
      </c>
      <c r="N69" s="21" t="str">
        <f t="shared" si="6"/>
        <v/>
      </c>
      <c r="O69" s="16" t="s">
        <v>26</v>
      </c>
    </row>
    <row r="70" spans="1:15" ht="15.75" customHeight="1" x14ac:dyDescent="0.15">
      <c r="A70" s="16">
        <v>67</v>
      </c>
      <c r="B70" s="15" t="s">
        <v>561</v>
      </c>
      <c r="C70" s="16" t="s">
        <v>569</v>
      </c>
      <c r="D70" s="16"/>
      <c r="E70" s="16" t="s">
        <v>514</v>
      </c>
      <c r="F70" s="16">
        <v>5</v>
      </c>
      <c r="G70" s="16" t="s">
        <v>83</v>
      </c>
      <c r="H70" s="13" t="s">
        <v>640</v>
      </c>
      <c r="I70" s="20" t="str">
        <f t="shared" si="6"/>
        <v>○</v>
      </c>
      <c r="J70" s="21" t="str">
        <f t="shared" si="6"/>
        <v/>
      </c>
      <c r="K70" s="21" t="str">
        <f t="shared" si="6"/>
        <v>○</v>
      </c>
      <c r="L70" s="21" t="str">
        <f t="shared" si="6"/>
        <v/>
      </c>
      <c r="M70" s="21" t="str">
        <f t="shared" si="6"/>
        <v/>
      </c>
      <c r="N70" s="21" t="str">
        <f t="shared" si="6"/>
        <v/>
      </c>
      <c r="O70" s="16" t="s">
        <v>10</v>
      </c>
    </row>
    <row r="71" spans="1:15" ht="15.75" customHeight="1" x14ac:dyDescent="0.15">
      <c r="A71" s="16">
        <v>68</v>
      </c>
      <c r="B71" s="15" t="s">
        <v>561</v>
      </c>
      <c r="C71" s="16" t="s">
        <v>569</v>
      </c>
      <c r="D71" s="16"/>
      <c r="E71" s="16" t="s">
        <v>514</v>
      </c>
      <c r="F71" s="16">
        <v>5</v>
      </c>
      <c r="G71" s="16" t="s">
        <v>84</v>
      </c>
      <c r="H71" s="13" t="s">
        <v>641</v>
      </c>
      <c r="I71" s="20" t="str">
        <f t="shared" si="6"/>
        <v>○</v>
      </c>
      <c r="J71" s="21" t="str">
        <f t="shared" si="6"/>
        <v>○</v>
      </c>
      <c r="K71" s="21" t="str">
        <f t="shared" si="6"/>
        <v/>
      </c>
      <c r="L71" s="21" t="str">
        <f t="shared" si="6"/>
        <v/>
      </c>
      <c r="M71" s="21" t="str">
        <f t="shared" si="6"/>
        <v/>
      </c>
      <c r="N71" s="21" t="str">
        <f t="shared" si="6"/>
        <v/>
      </c>
      <c r="O71" s="16" t="s">
        <v>26</v>
      </c>
    </row>
    <row r="72" spans="1:15" ht="15.75" customHeight="1" x14ac:dyDescent="0.15">
      <c r="A72" s="16">
        <v>69</v>
      </c>
      <c r="B72" s="15" t="s">
        <v>561</v>
      </c>
      <c r="C72" s="16" t="s">
        <v>569</v>
      </c>
      <c r="D72" s="16"/>
      <c r="E72" s="16" t="s">
        <v>514</v>
      </c>
      <c r="F72" s="16">
        <v>5</v>
      </c>
      <c r="G72" s="16" t="s">
        <v>85</v>
      </c>
      <c r="H72" s="13" t="s">
        <v>642</v>
      </c>
      <c r="I72" s="20" t="str">
        <f t="shared" si="6"/>
        <v>○</v>
      </c>
      <c r="J72" s="21" t="str">
        <f t="shared" si="6"/>
        <v>○</v>
      </c>
      <c r="K72" s="21" t="str">
        <f t="shared" si="6"/>
        <v/>
      </c>
      <c r="L72" s="21" t="str">
        <f t="shared" si="6"/>
        <v/>
      </c>
      <c r="M72" s="21" t="str">
        <f t="shared" si="6"/>
        <v/>
      </c>
      <c r="N72" s="21" t="str">
        <f t="shared" si="6"/>
        <v/>
      </c>
      <c r="O72" s="16" t="s">
        <v>26</v>
      </c>
    </row>
    <row r="73" spans="1:15" ht="15.75" customHeight="1" x14ac:dyDescent="0.15">
      <c r="A73" s="16">
        <v>70</v>
      </c>
      <c r="B73" s="15" t="s">
        <v>561</v>
      </c>
      <c r="C73" s="16" t="s">
        <v>569</v>
      </c>
      <c r="D73" s="16"/>
      <c r="E73" s="16" t="s">
        <v>514</v>
      </c>
      <c r="F73" s="16">
        <v>5</v>
      </c>
      <c r="G73" s="16" t="s">
        <v>86</v>
      </c>
      <c r="H73" s="13" t="s">
        <v>643</v>
      </c>
      <c r="I73" s="20" t="str">
        <f t="shared" si="6"/>
        <v>○</v>
      </c>
      <c r="J73" s="21" t="str">
        <f t="shared" si="6"/>
        <v>○</v>
      </c>
      <c r="K73" s="21" t="str">
        <f t="shared" si="6"/>
        <v/>
      </c>
      <c r="L73" s="21" t="str">
        <f t="shared" si="6"/>
        <v/>
      </c>
      <c r="M73" s="21" t="str">
        <f t="shared" si="6"/>
        <v/>
      </c>
      <c r="N73" s="21" t="str">
        <f t="shared" si="6"/>
        <v/>
      </c>
      <c r="O73" s="16" t="s">
        <v>26</v>
      </c>
    </row>
    <row r="74" spans="1:15" ht="15.75" customHeight="1" x14ac:dyDescent="0.15">
      <c r="A74" s="16">
        <v>71</v>
      </c>
      <c r="B74" s="15" t="s">
        <v>561</v>
      </c>
      <c r="C74" s="16" t="s">
        <v>569</v>
      </c>
      <c r="D74" s="16"/>
      <c r="E74" s="16" t="s">
        <v>514</v>
      </c>
      <c r="F74" s="16">
        <v>5</v>
      </c>
      <c r="G74" s="16" t="s">
        <v>87</v>
      </c>
      <c r="H74" s="13" t="s">
        <v>644</v>
      </c>
      <c r="I74" s="20" t="str">
        <f t="shared" ref="I74:N83" si="7">IF(COUNTIF($O74,"*"&amp;I$3&amp;"*"),"○","")</f>
        <v>○</v>
      </c>
      <c r="J74" s="21" t="str">
        <f t="shared" si="7"/>
        <v/>
      </c>
      <c r="K74" s="21" t="str">
        <f t="shared" si="7"/>
        <v/>
      </c>
      <c r="L74" s="21" t="str">
        <f t="shared" si="7"/>
        <v>○</v>
      </c>
      <c r="M74" s="21" t="str">
        <f t="shared" si="7"/>
        <v/>
      </c>
      <c r="N74" s="21" t="str">
        <f t="shared" si="7"/>
        <v/>
      </c>
      <c r="O74" s="16" t="s">
        <v>64</v>
      </c>
    </row>
    <row r="75" spans="1:15" ht="15.75" customHeight="1" x14ac:dyDescent="0.15">
      <c r="A75" s="16">
        <v>72</v>
      </c>
      <c r="B75" s="15" t="s">
        <v>561</v>
      </c>
      <c r="C75" s="16" t="s">
        <v>569</v>
      </c>
      <c r="D75" s="16"/>
      <c r="E75" s="16" t="s">
        <v>514</v>
      </c>
      <c r="F75" s="16">
        <v>5</v>
      </c>
      <c r="G75" s="16" t="s">
        <v>88</v>
      </c>
      <c r="H75" s="13" t="s">
        <v>645</v>
      </c>
      <c r="I75" s="20" t="str">
        <f t="shared" si="7"/>
        <v>○</v>
      </c>
      <c r="J75" s="21" t="str">
        <f t="shared" si="7"/>
        <v>○</v>
      </c>
      <c r="K75" s="21" t="str">
        <f t="shared" si="7"/>
        <v/>
      </c>
      <c r="L75" s="21" t="str">
        <f t="shared" si="7"/>
        <v/>
      </c>
      <c r="M75" s="21" t="str">
        <f t="shared" si="7"/>
        <v/>
      </c>
      <c r="N75" s="21" t="str">
        <f t="shared" si="7"/>
        <v/>
      </c>
      <c r="O75" s="16" t="s">
        <v>26</v>
      </c>
    </row>
    <row r="76" spans="1:15" ht="15.75" customHeight="1" x14ac:dyDescent="0.15">
      <c r="A76" s="16">
        <v>73</v>
      </c>
      <c r="B76" s="15" t="s">
        <v>561</v>
      </c>
      <c r="C76" s="16" t="s">
        <v>569</v>
      </c>
      <c r="D76" s="16"/>
      <c r="E76" s="16" t="s">
        <v>456</v>
      </c>
      <c r="F76" s="16">
        <v>6</v>
      </c>
      <c r="G76" s="16" t="s">
        <v>89</v>
      </c>
      <c r="H76" s="13" t="s">
        <v>646</v>
      </c>
      <c r="I76" s="20" t="str">
        <f t="shared" si="7"/>
        <v>○</v>
      </c>
      <c r="J76" s="21" t="str">
        <f t="shared" si="7"/>
        <v/>
      </c>
      <c r="K76" s="21" t="str">
        <f t="shared" si="7"/>
        <v>○</v>
      </c>
      <c r="L76" s="21" t="str">
        <f t="shared" si="7"/>
        <v/>
      </c>
      <c r="M76" s="21" t="str">
        <f t="shared" si="7"/>
        <v/>
      </c>
      <c r="N76" s="21" t="str">
        <f t="shared" si="7"/>
        <v/>
      </c>
      <c r="O76" s="16" t="s">
        <v>10</v>
      </c>
    </row>
    <row r="77" spans="1:15" ht="15.75" customHeight="1" x14ac:dyDescent="0.15">
      <c r="A77" s="16">
        <v>74</v>
      </c>
      <c r="B77" s="15" t="s">
        <v>561</v>
      </c>
      <c r="C77" s="16" t="s">
        <v>569</v>
      </c>
      <c r="D77" s="16"/>
      <c r="E77" s="16" t="s">
        <v>456</v>
      </c>
      <c r="F77" s="16">
        <v>6</v>
      </c>
      <c r="G77" s="16" t="s">
        <v>90</v>
      </c>
      <c r="H77" s="13" t="s">
        <v>647</v>
      </c>
      <c r="I77" s="20" t="str">
        <f t="shared" si="7"/>
        <v>○</v>
      </c>
      <c r="J77" s="21" t="str">
        <f t="shared" si="7"/>
        <v>○</v>
      </c>
      <c r="K77" s="21" t="str">
        <f t="shared" si="7"/>
        <v>○</v>
      </c>
      <c r="L77" s="21" t="str">
        <f t="shared" si="7"/>
        <v/>
      </c>
      <c r="M77" s="21" t="str">
        <f t="shared" si="7"/>
        <v/>
      </c>
      <c r="N77" s="21" t="str">
        <f t="shared" si="7"/>
        <v/>
      </c>
      <c r="O77" s="16" t="s">
        <v>24</v>
      </c>
    </row>
    <row r="78" spans="1:15" ht="15.75" customHeight="1" x14ac:dyDescent="0.15">
      <c r="A78" s="16">
        <v>75</v>
      </c>
      <c r="B78" s="15" t="s">
        <v>561</v>
      </c>
      <c r="C78" s="16" t="s">
        <v>569</v>
      </c>
      <c r="D78" s="16"/>
      <c r="E78" s="16" t="s">
        <v>456</v>
      </c>
      <c r="F78" s="16">
        <v>6</v>
      </c>
      <c r="G78" s="16" t="s">
        <v>91</v>
      </c>
      <c r="H78" s="13" t="s">
        <v>648</v>
      </c>
      <c r="I78" s="20" t="str">
        <f t="shared" si="7"/>
        <v>○</v>
      </c>
      <c r="J78" s="21" t="str">
        <f t="shared" si="7"/>
        <v>○</v>
      </c>
      <c r="K78" s="21" t="str">
        <f t="shared" si="7"/>
        <v/>
      </c>
      <c r="L78" s="21" t="str">
        <f t="shared" si="7"/>
        <v/>
      </c>
      <c r="M78" s="21" t="str">
        <f t="shared" si="7"/>
        <v/>
      </c>
      <c r="N78" s="21" t="str">
        <f t="shared" si="7"/>
        <v/>
      </c>
      <c r="O78" s="16" t="s">
        <v>26</v>
      </c>
    </row>
    <row r="79" spans="1:15" ht="15.75" customHeight="1" x14ac:dyDescent="0.15">
      <c r="A79" s="16">
        <v>76</v>
      </c>
      <c r="B79" s="15" t="s">
        <v>561</v>
      </c>
      <c r="C79" s="16" t="s">
        <v>569</v>
      </c>
      <c r="D79" s="16"/>
      <c r="E79" s="16" t="s">
        <v>456</v>
      </c>
      <c r="F79" s="16">
        <v>6</v>
      </c>
      <c r="G79" s="16" t="s">
        <v>92</v>
      </c>
      <c r="H79" s="13" t="s">
        <v>649</v>
      </c>
      <c r="I79" s="20" t="str">
        <f t="shared" si="7"/>
        <v>○</v>
      </c>
      <c r="J79" s="21" t="str">
        <f t="shared" si="7"/>
        <v>○</v>
      </c>
      <c r="K79" s="21" t="str">
        <f t="shared" si="7"/>
        <v>○</v>
      </c>
      <c r="L79" s="21" t="str">
        <f t="shared" si="7"/>
        <v/>
      </c>
      <c r="M79" s="21" t="str">
        <f t="shared" si="7"/>
        <v/>
      </c>
      <c r="N79" s="21" t="str">
        <f t="shared" si="7"/>
        <v/>
      </c>
      <c r="O79" s="16" t="s">
        <v>24</v>
      </c>
    </row>
    <row r="80" spans="1:15" ht="15.75" customHeight="1" x14ac:dyDescent="0.15">
      <c r="A80" s="16">
        <v>77</v>
      </c>
      <c r="B80" s="15" t="s">
        <v>561</v>
      </c>
      <c r="C80" s="16" t="s">
        <v>569</v>
      </c>
      <c r="D80" s="16"/>
      <c r="E80" s="16" t="s">
        <v>456</v>
      </c>
      <c r="F80" s="16">
        <v>6</v>
      </c>
      <c r="G80" s="16" t="s">
        <v>93</v>
      </c>
      <c r="H80" s="13" t="s">
        <v>650</v>
      </c>
      <c r="I80" s="20" t="str">
        <f t="shared" si="7"/>
        <v>○</v>
      </c>
      <c r="J80" s="21" t="str">
        <f t="shared" si="7"/>
        <v>○</v>
      </c>
      <c r="K80" s="21" t="str">
        <f t="shared" si="7"/>
        <v/>
      </c>
      <c r="L80" s="21" t="str">
        <f t="shared" si="7"/>
        <v/>
      </c>
      <c r="M80" s="21" t="str">
        <f t="shared" si="7"/>
        <v/>
      </c>
      <c r="N80" s="21" t="str">
        <f t="shared" si="7"/>
        <v/>
      </c>
      <c r="O80" s="16" t="s">
        <v>26</v>
      </c>
    </row>
    <row r="81" spans="1:15" ht="15.75" customHeight="1" x14ac:dyDescent="0.15">
      <c r="A81" s="16">
        <v>78</v>
      </c>
      <c r="B81" s="15" t="s">
        <v>561</v>
      </c>
      <c r="C81" s="16" t="s">
        <v>569</v>
      </c>
      <c r="D81" s="16"/>
      <c r="E81" s="16" t="s">
        <v>456</v>
      </c>
      <c r="F81" s="16">
        <v>6</v>
      </c>
      <c r="G81" s="16" t="s">
        <v>94</v>
      </c>
      <c r="H81" s="13" t="s">
        <v>651</v>
      </c>
      <c r="I81" s="20" t="str">
        <f t="shared" si="7"/>
        <v>○</v>
      </c>
      <c r="J81" s="21" t="str">
        <f t="shared" si="7"/>
        <v>○</v>
      </c>
      <c r="K81" s="21" t="str">
        <f t="shared" si="7"/>
        <v/>
      </c>
      <c r="L81" s="21" t="str">
        <f t="shared" si="7"/>
        <v/>
      </c>
      <c r="M81" s="21" t="str">
        <f t="shared" si="7"/>
        <v/>
      </c>
      <c r="N81" s="21" t="str">
        <f t="shared" si="7"/>
        <v/>
      </c>
      <c r="O81" s="16" t="s">
        <v>26</v>
      </c>
    </row>
    <row r="82" spans="1:15" ht="15.75" customHeight="1" x14ac:dyDescent="0.15">
      <c r="A82" s="16">
        <v>79</v>
      </c>
      <c r="B82" s="15" t="s">
        <v>561</v>
      </c>
      <c r="C82" s="16" t="s">
        <v>569</v>
      </c>
      <c r="D82" s="16"/>
      <c r="E82" s="16" t="s">
        <v>456</v>
      </c>
      <c r="F82" s="16">
        <v>6</v>
      </c>
      <c r="G82" s="16" t="s">
        <v>95</v>
      </c>
      <c r="H82" s="13" t="s">
        <v>652</v>
      </c>
      <c r="I82" s="20" t="str">
        <f t="shared" si="7"/>
        <v>○</v>
      </c>
      <c r="J82" s="21" t="str">
        <f t="shared" si="7"/>
        <v>○</v>
      </c>
      <c r="K82" s="21" t="str">
        <f t="shared" si="7"/>
        <v/>
      </c>
      <c r="L82" s="21" t="str">
        <f t="shared" si="7"/>
        <v/>
      </c>
      <c r="M82" s="21" t="str">
        <f t="shared" si="7"/>
        <v/>
      </c>
      <c r="N82" s="21" t="str">
        <f t="shared" si="7"/>
        <v/>
      </c>
      <c r="O82" s="16" t="s">
        <v>26</v>
      </c>
    </row>
    <row r="83" spans="1:15" ht="15.75" customHeight="1" x14ac:dyDescent="0.15">
      <c r="A83" s="16">
        <v>80</v>
      </c>
      <c r="B83" s="15" t="s">
        <v>561</v>
      </c>
      <c r="C83" s="16" t="s">
        <v>569</v>
      </c>
      <c r="D83" s="16"/>
      <c r="E83" s="16" t="s">
        <v>456</v>
      </c>
      <c r="F83" s="16">
        <v>6</v>
      </c>
      <c r="G83" s="16" t="s">
        <v>96</v>
      </c>
      <c r="H83" s="13" t="s">
        <v>653</v>
      </c>
      <c r="I83" s="20" t="str">
        <f t="shared" si="7"/>
        <v>○</v>
      </c>
      <c r="J83" s="21" t="str">
        <f t="shared" si="7"/>
        <v>○</v>
      </c>
      <c r="K83" s="21" t="str">
        <f t="shared" si="7"/>
        <v>○</v>
      </c>
      <c r="L83" s="21" t="str">
        <f t="shared" si="7"/>
        <v/>
      </c>
      <c r="M83" s="21" t="str">
        <f t="shared" si="7"/>
        <v/>
      </c>
      <c r="N83" s="21" t="str">
        <f t="shared" si="7"/>
        <v/>
      </c>
      <c r="O83" s="16" t="s">
        <v>24</v>
      </c>
    </row>
    <row r="84" spans="1:15" ht="15.75" customHeight="1" x14ac:dyDescent="0.15">
      <c r="A84" s="16">
        <v>81</v>
      </c>
      <c r="B84" s="15" t="s">
        <v>561</v>
      </c>
      <c r="C84" s="16" t="s">
        <v>569</v>
      </c>
      <c r="D84" s="16"/>
      <c r="E84" s="16" t="s">
        <v>456</v>
      </c>
      <c r="F84" s="16">
        <v>6</v>
      </c>
      <c r="G84" s="16" t="s">
        <v>97</v>
      </c>
      <c r="H84" s="13" t="s">
        <v>654</v>
      </c>
      <c r="I84" s="20" t="str">
        <f t="shared" ref="I84:N93" si="8">IF(COUNTIF($O84,"*"&amp;I$3&amp;"*"),"○","")</f>
        <v>○</v>
      </c>
      <c r="J84" s="21" t="str">
        <f t="shared" si="8"/>
        <v>○</v>
      </c>
      <c r="K84" s="21" t="str">
        <f t="shared" si="8"/>
        <v>○</v>
      </c>
      <c r="L84" s="21" t="str">
        <f t="shared" si="8"/>
        <v/>
      </c>
      <c r="M84" s="21" t="str">
        <f t="shared" si="8"/>
        <v/>
      </c>
      <c r="N84" s="21" t="str">
        <f t="shared" si="8"/>
        <v/>
      </c>
      <c r="O84" s="16" t="s">
        <v>24</v>
      </c>
    </row>
    <row r="85" spans="1:15" ht="15.75" customHeight="1" x14ac:dyDescent="0.15">
      <c r="A85" s="16">
        <v>82</v>
      </c>
      <c r="B85" s="15" t="s">
        <v>562</v>
      </c>
      <c r="C85" s="16" t="s">
        <v>570</v>
      </c>
      <c r="D85" s="16"/>
      <c r="E85" s="16" t="s">
        <v>489</v>
      </c>
      <c r="F85" s="16">
        <v>4</v>
      </c>
      <c r="G85" s="16" t="s">
        <v>98</v>
      </c>
      <c r="H85" s="13" t="s">
        <v>655</v>
      </c>
      <c r="I85" s="20" t="str">
        <f t="shared" si="8"/>
        <v>○</v>
      </c>
      <c r="J85" s="21" t="str">
        <f t="shared" si="8"/>
        <v/>
      </c>
      <c r="K85" s="21" t="str">
        <f t="shared" si="8"/>
        <v>○</v>
      </c>
      <c r="L85" s="21" t="str">
        <f t="shared" si="8"/>
        <v/>
      </c>
      <c r="M85" s="21" t="str">
        <f t="shared" si="8"/>
        <v/>
      </c>
      <c r="N85" s="21" t="str">
        <f t="shared" si="8"/>
        <v/>
      </c>
      <c r="O85" s="16" t="s">
        <v>10</v>
      </c>
    </row>
    <row r="86" spans="1:15" ht="15.75" customHeight="1" x14ac:dyDescent="0.15">
      <c r="A86" s="16">
        <v>83</v>
      </c>
      <c r="B86" s="15" t="s">
        <v>562</v>
      </c>
      <c r="C86" s="16" t="s">
        <v>570</v>
      </c>
      <c r="D86" s="16"/>
      <c r="E86" s="16" t="s">
        <v>514</v>
      </c>
      <c r="F86" s="16">
        <v>5</v>
      </c>
      <c r="G86" s="16" t="s">
        <v>99</v>
      </c>
      <c r="H86" s="13" t="s">
        <v>656</v>
      </c>
      <c r="I86" s="20" t="str">
        <f t="shared" si="8"/>
        <v>○</v>
      </c>
      <c r="J86" s="21" t="str">
        <f t="shared" si="8"/>
        <v/>
      </c>
      <c r="K86" s="21" t="str">
        <f t="shared" si="8"/>
        <v>○</v>
      </c>
      <c r="L86" s="21" t="str">
        <f t="shared" si="8"/>
        <v/>
      </c>
      <c r="M86" s="21" t="str">
        <f t="shared" si="8"/>
        <v/>
      </c>
      <c r="N86" s="21" t="str">
        <f t="shared" si="8"/>
        <v/>
      </c>
      <c r="O86" s="16" t="s">
        <v>10</v>
      </c>
    </row>
    <row r="87" spans="1:15" ht="15.75" customHeight="1" x14ac:dyDescent="0.15">
      <c r="A87" s="16">
        <v>84</v>
      </c>
      <c r="B87" s="15" t="s">
        <v>562</v>
      </c>
      <c r="C87" s="16" t="s">
        <v>570</v>
      </c>
      <c r="D87" s="16"/>
      <c r="E87" s="16" t="s">
        <v>514</v>
      </c>
      <c r="F87" s="16">
        <v>5</v>
      </c>
      <c r="G87" s="16" t="s">
        <v>100</v>
      </c>
      <c r="H87" s="13" t="s">
        <v>657</v>
      </c>
      <c r="I87" s="20" t="str">
        <f t="shared" si="8"/>
        <v>○</v>
      </c>
      <c r="J87" s="21" t="str">
        <f t="shared" si="8"/>
        <v/>
      </c>
      <c r="K87" s="21" t="str">
        <f t="shared" si="8"/>
        <v>○</v>
      </c>
      <c r="L87" s="21" t="str">
        <f t="shared" si="8"/>
        <v/>
      </c>
      <c r="M87" s="21" t="str">
        <f t="shared" si="8"/>
        <v/>
      </c>
      <c r="N87" s="21" t="str">
        <f t="shared" si="8"/>
        <v/>
      </c>
      <c r="O87" s="16" t="s">
        <v>10</v>
      </c>
    </row>
    <row r="88" spans="1:15" ht="15.75" customHeight="1" x14ac:dyDescent="0.15">
      <c r="A88" s="16">
        <v>85</v>
      </c>
      <c r="B88" s="15" t="s">
        <v>562</v>
      </c>
      <c r="C88" s="16" t="s">
        <v>570</v>
      </c>
      <c r="D88" s="16"/>
      <c r="E88" s="16" t="s">
        <v>457</v>
      </c>
      <c r="F88" s="16">
        <v>7</v>
      </c>
      <c r="G88" s="16" t="s">
        <v>101</v>
      </c>
      <c r="H88" s="13" t="s">
        <v>658</v>
      </c>
      <c r="I88" s="20" t="str">
        <f t="shared" si="8"/>
        <v>○</v>
      </c>
      <c r="J88" s="21" t="str">
        <f t="shared" si="8"/>
        <v>○</v>
      </c>
      <c r="K88" s="21" t="str">
        <f t="shared" si="8"/>
        <v/>
      </c>
      <c r="L88" s="21" t="str">
        <f t="shared" si="8"/>
        <v/>
      </c>
      <c r="M88" s="21" t="str">
        <f t="shared" si="8"/>
        <v>○</v>
      </c>
      <c r="N88" s="21" t="str">
        <f t="shared" si="8"/>
        <v/>
      </c>
      <c r="O88" s="16" t="s">
        <v>102</v>
      </c>
    </row>
    <row r="89" spans="1:15" ht="15.75" customHeight="1" x14ac:dyDescent="0.15">
      <c r="A89" s="16">
        <v>86</v>
      </c>
      <c r="B89" s="15" t="s">
        <v>562</v>
      </c>
      <c r="C89" s="16" t="s">
        <v>570</v>
      </c>
      <c r="D89" s="16"/>
      <c r="E89" s="16" t="s">
        <v>457</v>
      </c>
      <c r="F89" s="16">
        <v>7</v>
      </c>
      <c r="G89" s="16" t="s">
        <v>103</v>
      </c>
      <c r="H89" s="13" t="s">
        <v>659</v>
      </c>
      <c r="I89" s="20" t="str">
        <f t="shared" si="8"/>
        <v>○</v>
      </c>
      <c r="J89" s="21" t="str">
        <f t="shared" si="8"/>
        <v>○</v>
      </c>
      <c r="K89" s="21" t="str">
        <f t="shared" si="8"/>
        <v/>
      </c>
      <c r="L89" s="21" t="str">
        <f t="shared" si="8"/>
        <v>○</v>
      </c>
      <c r="M89" s="21" t="str">
        <f t="shared" si="8"/>
        <v/>
      </c>
      <c r="N89" s="21" t="str">
        <f t="shared" si="8"/>
        <v/>
      </c>
      <c r="O89" s="16" t="s">
        <v>55</v>
      </c>
    </row>
    <row r="90" spans="1:15" ht="15.75" customHeight="1" x14ac:dyDescent="0.15">
      <c r="A90" s="16">
        <v>87</v>
      </c>
      <c r="B90" s="15" t="s">
        <v>562</v>
      </c>
      <c r="C90" s="16" t="s">
        <v>570</v>
      </c>
      <c r="D90" s="16"/>
      <c r="E90" s="16" t="s">
        <v>457</v>
      </c>
      <c r="F90" s="16">
        <v>7</v>
      </c>
      <c r="G90" s="16" t="s">
        <v>104</v>
      </c>
      <c r="H90" s="13" t="s">
        <v>660</v>
      </c>
      <c r="I90" s="20" t="str">
        <f t="shared" si="8"/>
        <v>○</v>
      </c>
      <c r="J90" s="21" t="str">
        <f t="shared" si="8"/>
        <v>○</v>
      </c>
      <c r="K90" s="21" t="str">
        <f t="shared" si="8"/>
        <v/>
      </c>
      <c r="L90" s="21" t="str">
        <f t="shared" si="8"/>
        <v>○</v>
      </c>
      <c r="M90" s="21" t="str">
        <f t="shared" si="8"/>
        <v/>
      </c>
      <c r="N90" s="21" t="str">
        <f t="shared" si="8"/>
        <v/>
      </c>
      <c r="O90" s="16" t="s">
        <v>55</v>
      </c>
    </row>
    <row r="91" spans="1:15" ht="15.75" customHeight="1" x14ac:dyDescent="0.15">
      <c r="A91" s="16">
        <v>88</v>
      </c>
      <c r="B91" s="15" t="s">
        <v>563</v>
      </c>
      <c r="C91" s="16" t="s">
        <v>571</v>
      </c>
      <c r="D91" s="16"/>
      <c r="E91" s="16" t="s">
        <v>516</v>
      </c>
      <c r="F91" s="16">
        <v>3</v>
      </c>
      <c r="G91" s="16" t="s">
        <v>458</v>
      </c>
      <c r="H91" s="13" t="s">
        <v>661</v>
      </c>
      <c r="I91" s="20" t="str">
        <f t="shared" si="8"/>
        <v>○</v>
      </c>
      <c r="J91" s="21" t="str">
        <f t="shared" si="8"/>
        <v/>
      </c>
      <c r="K91" s="21" t="str">
        <f t="shared" si="8"/>
        <v>○</v>
      </c>
      <c r="L91" s="21" t="str">
        <f t="shared" si="8"/>
        <v>○</v>
      </c>
      <c r="M91" s="21" t="str">
        <f t="shared" si="8"/>
        <v/>
      </c>
      <c r="N91" s="21" t="str">
        <f t="shared" si="8"/>
        <v/>
      </c>
      <c r="O91" s="16" t="s">
        <v>105</v>
      </c>
    </row>
    <row r="92" spans="1:15" ht="15.75" customHeight="1" x14ac:dyDescent="0.15">
      <c r="A92" s="16">
        <v>89</v>
      </c>
      <c r="B92" s="15" t="s">
        <v>563</v>
      </c>
      <c r="C92" s="16" t="s">
        <v>571</v>
      </c>
      <c r="D92" s="16"/>
      <c r="E92" s="16" t="s">
        <v>516</v>
      </c>
      <c r="F92" s="16">
        <v>3</v>
      </c>
      <c r="G92" s="16" t="s">
        <v>106</v>
      </c>
      <c r="H92" s="13" t="s">
        <v>662</v>
      </c>
      <c r="I92" s="20" t="str">
        <f t="shared" si="8"/>
        <v>○</v>
      </c>
      <c r="J92" s="21" t="str">
        <f t="shared" si="8"/>
        <v/>
      </c>
      <c r="K92" s="21" t="str">
        <f t="shared" si="8"/>
        <v>○</v>
      </c>
      <c r="L92" s="21" t="str">
        <f t="shared" si="8"/>
        <v/>
      </c>
      <c r="M92" s="21" t="str">
        <f t="shared" si="8"/>
        <v/>
      </c>
      <c r="N92" s="21" t="str">
        <f t="shared" si="8"/>
        <v/>
      </c>
      <c r="O92" s="16" t="s">
        <v>10</v>
      </c>
    </row>
    <row r="93" spans="1:15" ht="15.75" customHeight="1" x14ac:dyDescent="0.15">
      <c r="A93" s="16">
        <v>90</v>
      </c>
      <c r="B93" s="15" t="s">
        <v>563</v>
      </c>
      <c r="C93" s="16" t="s">
        <v>571</v>
      </c>
      <c r="D93" s="16"/>
      <c r="E93" s="16" t="s">
        <v>489</v>
      </c>
      <c r="F93" s="16">
        <v>4</v>
      </c>
      <c r="G93" s="16" t="s">
        <v>459</v>
      </c>
      <c r="H93" s="13" t="s">
        <v>663</v>
      </c>
      <c r="I93" s="20" t="str">
        <f t="shared" si="8"/>
        <v>○</v>
      </c>
      <c r="J93" s="21" t="str">
        <f t="shared" si="8"/>
        <v/>
      </c>
      <c r="K93" s="21" t="str">
        <f t="shared" si="8"/>
        <v>○</v>
      </c>
      <c r="L93" s="21" t="str">
        <f t="shared" si="8"/>
        <v/>
      </c>
      <c r="M93" s="21" t="str">
        <f t="shared" si="8"/>
        <v/>
      </c>
      <c r="N93" s="21" t="str">
        <f t="shared" si="8"/>
        <v/>
      </c>
      <c r="O93" s="16" t="s">
        <v>10</v>
      </c>
    </row>
    <row r="94" spans="1:15" ht="15.75" customHeight="1" x14ac:dyDescent="0.15">
      <c r="A94" s="16">
        <v>91</v>
      </c>
      <c r="B94" s="15" t="s">
        <v>563</v>
      </c>
      <c r="C94" s="16" t="s">
        <v>571</v>
      </c>
      <c r="D94" s="16"/>
      <c r="E94" s="16" t="s">
        <v>489</v>
      </c>
      <c r="F94" s="16">
        <v>4</v>
      </c>
      <c r="G94" s="16" t="s">
        <v>107</v>
      </c>
      <c r="H94" s="13" t="s">
        <v>664</v>
      </c>
      <c r="I94" s="20" t="str">
        <f t="shared" ref="I94:N103" si="9">IF(COUNTIF($O94,"*"&amp;I$3&amp;"*"),"○","")</f>
        <v>○</v>
      </c>
      <c r="J94" s="21" t="str">
        <f t="shared" si="9"/>
        <v/>
      </c>
      <c r="K94" s="21" t="str">
        <f t="shared" si="9"/>
        <v>○</v>
      </c>
      <c r="L94" s="21" t="str">
        <f t="shared" si="9"/>
        <v/>
      </c>
      <c r="M94" s="21" t="str">
        <f t="shared" si="9"/>
        <v/>
      </c>
      <c r="N94" s="21" t="str">
        <f t="shared" si="9"/>
        <v/>
      </c>
      <c r="O94" s="16" t="s">
        <v>10</v>
      </c>
    </row>
    <row r="95" spans="1:15" ht="15.75" customHeight="1" x14ac:dyDescent="0.15">
      <c r="A95" s="16">
        <v>92</v>
      </c>
      <c r="B95" s="15" t="s">
        <v>563</v>
      </c>
      <c r="C95" s="16" t="s">
        <v>571</v>
      </c>
      <c r="D95" s="16"/>
      <c r="E95" s="16" t="s">
        <v>514</v>
      </c>
      <c r="F95" s="16">
        <v>5</v>
      </c>
      <c r="G95" s="16" t="s">
        <v>460</v>
      </c>
      <c r="H95" s="13" t="s">
        <v>665</v>
      </c>
      <c r="I95" s="20" t="str">
        <f t="shared" si="9"/>
        <v>○</v>
      </c>
      <c r="J95" s="21" t="str">
        <f t="shared" si="9"/>
        <v>○</v>
      </c>
      <c r="K95" s="21" t="str">
        <f t="shared" si="9"/>
        <v>○</v>
      </c>
      <c r="L95" s="21" t="str">
        <f t="shared" si="9"/>
        <v/>
      </c>
      <c r="M95" s="21" t="str">
        <f t="shared" si="9"/>
        <v/>
      </c>
      <c r="N95" s="21" t="str">
        <f t="shared" si="9"/>
        <v/>
      </c>
      <c r="O95" s="16" t="s">
        <v>24</v>
      </c>
    </row>
    <row r="96" spans="1:15" ht="15.75" customHeight="1" x14ac:dyDescent="0.15">
      <c r="A96" s="16">
        <v>93</v>
      </c>
      <c r="B96" s="15" t="s">
        <v>563</v>
      </c>
      <c r="C96" s="16" t="s">
        <v>571</v>
      </c>
      <c r="D96" s="16"/>
      <c r="E96" s="16" t="s">
        <v>514</v>
      </c>
      <c r="F96" s="16">
        <v>5</v>
      </c>
      <c r="G96" s="16" t="s">
        <v>108</v>
      </c>
      <c r="H96" s="13" t="s">
        <v>666</v>
      </c>
      <c r="I96" s="20" t="str">
        <f t="shared" si="9"/>
        <v>○</v>
      </c>
      <c r="J96" s="21" t="str">
        <f t="shared" si="9"/>
        <v>○</v>
      </c>
      <c r="K96" s="21" t="str">
        <f t="shared" si="9"/>
        <v/>
      </c>
      <c r="L96" s="21" t="str">
        <f t="shared" si="9"/>
        <v/>
      </c>
      <c r="M96" s="21" t="str">
        <f t="shared" si="9"/>
        <v/>
      </c>
      <c r="N96" s="21" t="str">
        <f t="shared" si="9"/>
        <v/>
      </c>
      <c r="O96" s="16" t="s">
        <v>26</v>
      </c>
    </row>
    <row r="97" spans="1:15" ht="15.75" customHeight="1" x14ac:dyDescent="0.15">
      <c r="A97" s="16">
        <v>94</v>
      </c>
      <c r="B97" s="15" t="s">
        <v>563</v>
      </c>
      <c r="C97" s="16" t="s">
        <v>571</v>
      </c>
      <c r="D97" s="16"/>
      <c r="E97" s="16" t="s">
        <v>514</v>
      </c>
      <c r="F97" s="16">
        <v>5</v>
      </c>
      <c r="G97" s="16" t="s">
        <v>109</v>
      </c>
      <c r="H97" s="13" t="s">
        <v>667</v>
      </c>
      <c r="I97" s="20" t="str">
        <f t="shared" si="9"/>
        <v>○</v>
      </c>
      <c r="J97" s="21" t="str">
        <f t="shared" si="9"/>
        <v>○</v>
      </c>
      <c r="K97" s="21" t="str">
        <f t="shared" si="9"/>
        <v/>
      </c>
      <c r="L97" s="21" t="str">
        <f t="shared" si="9"/>
        <v/>
      </c>
      <c r="M97" s="21" t="str">
        <f t="shared" si="9"/>
        <v/>
      </c>
      <c r="N97" s="21" t="str">
        <f t="shared" si="9"/>
        <v/>
      </c>
      <c r="O97" s="16" t="s">
        <v>26</v>
      </c>
    </row>
    <row r="98" spans="1:15" ht="15.75" customHeight="1" x14ac:dyDescent="0.15">
      <c r="A98" s="16">
        <v>95</v>
      </c>
      <c r="B98" s="15" t="s">
        <v>563</v>
      </c>
      <c r="C98" s="16" t="s">
        <v>571</v>
      </c>
      <c r="D98" s="16"/>
      <c r="E98" s="16" t="s">
        <v>514</v>
      </c>
      <c r="F98" s="16">
        <v>5</v>
      </c>
      <c r="G98" s="16" t="s">
        <v>110</v>
      </c>
      <c r="H98" s="13" t="s">
        <v>668</v>
      </c>
      <c r="I98" s="20" t="str">
        <f t="shared" si="9"/>
        <v>○</v>
      </c>
      <c r="J98" s="21" t="str">
        <f t="shared" si="9"/>
        <v/>
      </c>
      <c r="K98" s="21" t="str">
        <f t="shared" si="9"/>
        <v>○</v>
      </c>
      <c r="L98" s="21" t="str">
        <f t="shared" si="9"/>
        <v/>
      </c>
      <c r="M98" s="21" t="str">
        <f t="shared" si="9"/>
        <v/>
      </c>
      <c r="N98" s="21" t="str">
        <f t="shared" si="9"/>
        <v/>
      </c>
      <c r="O98" s="16" t="s">
        <v>10</v>
      </c>
    </row>
    <row r="99" spans="1:15" ht="15.75" customHeight="1" x14ac:dyDescent="0.15">
      <c r="A99" s="16">
        <v>96</v>
      </c>
      <c r="B99" s="15" t="s">
        <v>563</v>
      </c>
      <c r="C99" s="16" t="s">
        <v>571</v>
      </c>
      <c r="D99" s="16"/>
      <c r="E99" s="16" t="s">
        <v>456</v>
      </c>
      <c r="F99" s="16">
        <v>6</v>
      </c>
      <c r="G99" s="16" t="s">
        <v>111</v>
      </c>
      <c r="H99" s="13" t="s">
        <v>669</v>
      </c>
      <c r="I99" s="20" t="str">
        <f t="shared" si="9"/>
        <v>○</v>
      </c>
      <c r="J99" s="21" t="str">
        <f t="shared" si="9"/>
        <v>○</v>
      </c>
      <c r="K99" s="21" t="str">
        <f t="shared" si="9"/>
        <v/>
      </c>
      <c r="L99" s="21" t="str">
        <f t="shared" si="9"/>
        <v/>
      </c>
      <c r="M99" s="21" t="str">
        <f t="shared" si="9"/>
        <v/>
      </c>
      <c r="N99" s="21" t="str">
        <f t="shared" si="9"/>
        <v/>
      </c>
      <c r="O99" s="16" t="s">
        <v>26</v>
      </c>
    </row>
    <row r="100" spans="1:15" ht="15.75" customHeight="1" x14ac:dyDescent="0.15">
      <c r="A100" s="16">
        <v>97</v>
      </c>
      <c r="B100" s="15" t="s">
        <v>563</v>
      </c>
      <c r="C100" s="16" t="s">
        <v>571</v>
      </c>
      <c r="D100" s="16"/>
      <c r="E100" s="16" t="s">
        <v>456</v>
      </c>
      <c r="F100" s="16">
        <v>6</v>
      </c>
      <c r="G100" s="16" t="s">
        <v>112</v>
      </c>
      <c r="H100" s="13" t="s">
        <v>670</v>
      </c>
      <c r="I100" s="20" t="str">
        <f t="shared" si="9"/>
        <v>○</v>
      </c>
      <c r="J100" s="21" t="str">
        <f t="shared" si="9"/>
        <v>○</v>
      </c>
      <c r="K100" s="21" t="str">
        <f t="shared" si="9"/>
        <v/>
      </c>
      <c r="L100" s="21" t="str">
        <f t="shared" si="9"/>
        <v/>
      </c>
      <c r="M100" s="21" t="str">
        <f t="shared" si="9"/>
        <v/>
      </c>
      <c r="N100" s="21" t="str">
        <f t="shared" si="9"/>
        <v/>
      </c>
      <c r="O100" s="16" t="s">
        <v>26</v>
      </c>
    </row>
    <row r="101" spans="1:15" ht="15.75" customHeight="1" x14ac:dyDescent="0.15">
      <c r="A101" s="16">
        <v>98</v>
      </c>
      <c r="B101" s="15" t="s">
        <v>563</v>
      </c>
      <c r="C101" s="16" t="s">
        <v>571</v>
      </c>
      <c r="D101" s="16"/>
      <c r="E101" s="16" t="s">
        <v>456</v>
      </c>
      <c r="F101" s="16">
        <v>6</v>
      </c>
      <c r="G101" s="16" t="s">
        <v>113</v>
      </c>
      <c r="H101" s="27" t="s">
        <v>671</v>
      </c>
      <c r="I101" s="20" t="str">
        <f t="shared" si="9"/>
        <v>○</v>
      </c>
      <c r="J101" s="21" t="str">
        <f t="shared" si="9"/>
        <v>○</v>
      </c>
      <c r="K101" s="21" t="str">
        <f t="shared" si="9"/>
        <v/>
      </c>
      <c r="L101" s="21" t="str">
        <f t="shared" si="9"/>
        <v/>
      </c>
      <c r="M101" s="21" t="str">
        <f t="shared" si="9"/>
        <v/>
      </c>
      <c r="N101" s="21" t="str">
        <f t="shared" si="9"/>
        <v/>
      </c>
      <c r="O101" s="16" t="s">
        <v>26</v>
      </c>
    </row>
    <row r="102" spans="1:15" ht="15.75" customHeight="1" x14ac:dyDescent="0.15">
      <c r="A102" s="16">
        <v>99</v>
      </c>
      <c r="B102" s="15" t="s">
        <v>564</v>
      </c>
      <c r="C102" s="16" t="s">
        <v>572</v>
      </c>
      <c r="D102" s="16"/>
      <c r="E102" s="16" t="s">
        <v>515</v>
      </c>
      <c r="F102" s="16">
        <v>2</v>
      </c>
      <c r="G102" s="16" t="s">
        <v>114</v>
      </c>
      <c r="H102" s="13" t="s">
        <v>672</v>
      </c>
      <c r="I102" s="20" t="str">
        <f t="shared" si="9"/>
        <v>○</v>
      </c>
      <c r="J102" s="21" t="str">
        <f t="shared" si="9"/>
        <v>○</v>
      </c>
      <c r="K102" s="21" t="str">
        <f t="shared" si="9"/>
        <v>○</v>
      </c>
      <c r="L102" s="21" t="str">
        <f t="shared" si="9"/>
        <v>○</v>
      </c>
      <c r="M102" s="21" t="str">
        <f t="shared" si="9"/>
        <v/>
      </c>
      <c r="N102" s="21" t="str">
        <f t="shared" si="9"/>
        <v/>
      </c>
      <c r="O102" s="16" t="s">
        <v>43</v>
      </c>
    </row>
    <row r="103" spans="1:15" ht="15.75" customHeight="1" x14ac:dyDescent="0.15">
      <c r="A103" s="16">
        <v>100</v>
      </c>
      <c r="B103" s="15" t="s">
        <v>564</v>
      </c>
      <c r="C103" s="16" t="s">
        <v>572</v>
      </c>
      <c r="D103" s="16"/>
      <c r="E103" s="16" t="s">
        <v>515</v>
      </c>
      <c r="F103" s="16">
        <v>2</v>
      </c>
      <c r="G103" s="16" t="s">
        <v>115</v>
      </c>
      <c r="H103" s="13" t="s">
        <v>673</v>
      </c>
      <c r="I103" s="20" t="str">
        <f t="shared" si="9"/>
        <v>○</v>
      </c>
      <c r="J103" s="21" t="str">
        <f t="shared" si="9"/>
        <v>○</v>
      </c>
      <c r="K103" s="21" t="str">
        <f t="shared" si="9"/>
        <v>○</v>
      </c>
      <c r="L103" s="21" t="str">
        <f t="shared" si="9"/>
        <v>○</v>
      </c>
      <c r="M103" s="21" t="str">
        <f t="shared" si="9"/>
        <v/>
      </c>
      <c r="N103" s="21" t="str">
        <f t="shared" si="9"/>
        <v/>
      </c>
      <c r="O103" s="16" t="s">
        <v>43</v>
      </c>
    </row>
    <row r="104" spans="1:15" ht="15.75" customHeight="1" x14ac:dyDescent="0.15">
      <c r="A104" s="16">
        <v>101</v>
      </c>
      <c r="B104" s="15" t="s">
        <v>564</v>
      </c>
      <c r="C104" s="16" t="s">
        <v>572</v>
      </c>
      <c r="D104" s="16"/>
      <c r="E104" s="16" t="s">
        <v>515</v>
      </c>
      <c r="F104" s="16">
        <v>2</v>
      </c>
      <c r="G104" s="16" t="s">
        <v>116</v>
      </c>
      <c r="H104" s="13" t="s">
        <v>674</v>
      </c>
      <c r="I104" s="20" t="str">
        <f t="shared" ref="I104:N113" si="10">IF(COUNTIF($O104,"*"&amp;I$3&amp;"*"),"○","")</f>
        <v>○</v>
      </c>
      <c r="J104" s="21" t="str">
        <f t="shared" si="10"/>
        <v>○</v>
      </c>
      <c r="K104" s="21" t="str">
        <f t="shared" si="10"/>
        <v>○</v>
      </c>
      <c r="L104" s="21" t="str">
        <f t="shared" si="10"/>
        <v>○</v>
      </c>
      <c r="M104" s="21" t="str">
        <f t="shared" si="10"/>
        <v/>
      </c>
      <c r="N104" s="21" t="str">
        <f t="shared" si="10"/>
        <v/>
      </c>
      <c r="O104" s="16" t="s">
        <v>43</v>
      </c>
    </row>
    <row r="105" spans="1:15" ht="15.75" customHeight="1" x14ac:dyDescent="0.15">
      <c r="A105" s="16">
        <v>102</v>
      </c>
      <c r="B105" s="15" t="s">
        <v>564</v>
      </c>
      <c r="C105" s="16" t="s">
        <v>572</v>
      </c>
      <c r="D105" s="16"/>
      <c r="E105" s="16" t="s">
        <v>515</v>
      </c>
      <c r="F105" s="16">
        <v>2</v>
      </c>
      <c r="G105" s="16" t="s">
        <v>117</v>
      </c>
      <c r="H105" s="13" t="s">
        <v>675</v>
      </c>
      <c r="I105" s="20" t="str">
        <f t="shared" si="10"/>
        <v>○</v>
      </c>
      <c r="J105" s="21" t="str">
        <f t="shared" si="10"/>
        <v/>
      </c>
      <c r="K105" s="21" t="str">
        <f t="shared" si="10"/>
        <v>○</v>
      </c>
      <c r="L105" s="21" t="str">
        <f t="shared" si="10"/>
        <v/>
      </c>
      <c r="M105" s="21" t="str">
        <f t="shared" si="10"/>
        <v/>
      </c>
      <c r="N105" s="21" t="str">
        <f t="shared" si="10"/>
        <v>○</v>
      </c>
      <c r="O105" s="16" t="s">
        <v>118</v>
      </c>
    </row>
    <row r="106" spans="1:15" ht="15.75" customHeight="1" x14ac:dyDescent="0.15">
      <c r="A106" s="16">
        <v>103</v>
      </c>
      <c r="B106" s="15" t="s">
        <v>564</v>
      </c>
      <c r="C106" s="16" t="s">
        <v>572</v>
      </c>
      <c r="D106" s="16"/>
      <c r="E106" s="16" t="s">
        <v>515</v>
      </c>
      <c r="F106" s="16">
        <v>2</v>
      </c>
      <c r="G106" s="16" t="s">
        <v>119</v>
      </c>
      <c r="H106" s="13" t="s">
        <v>676</v>
      </c>
      <c r="I106" s="20" t="str">
        <f t="shared" si="10"/>
        <v>○</v>
      </c>
      <c r="J106" s="21" t="str">
        <f t="shared" si="10"/>
        <v>○</v>
      </c>
      <c r="K106" s="21" t="str">
        <f t="shared" si="10"/>
        <v>○</v>
      </c>
      <c r="L106" s="21" t="str">
        <f t="shared" si="10"/>
        <v/>
      </c>
      <c r="M106" s="21" t="str">
        <f t="shared" si="10"/>
        <v/>
      </c>
      <c r="N106" s="21" t="str">
        <f t="shared" si="10"/>
        <v/>
      </c>
      <c r="O106" s="16" t="s">
        <v>24</v>
      </c>
    </row>
    <row r="107" spans="1:15" ht="15.75" customHeight="1" x14ac:dyDescent="0.15">
      <c r="A107" s="16">
        <v>104</v>
      </c>
      <c r="B107" s="15" t="s">
        <v>564</v>
      </c>
      <c r="C107" s="16" t="s">
        <v>572</v>
      </c>
      <c r="D107" s="16"/>
      <c r="E107" s="16" t="s">
        <v>515</v>
      </c>
      <c r="F107" s="16">
        <v>2</v>
      </c>
      <c r="G107" s="16" t="s">
        <v>120</v>
      </c>
      <c r="H107" s="13" t="s">
        <v>677</v>
      </c>
      <c r="I107" s="20" t="str">
        <f t="shared" si="10"/>
        <v>○</v>
      </c>
      <c r="J107" s="21" t="str">
        <f t="shared" si="10"/>
        <v>○</v>
      </c>
      <c r="K107" s="21" t="str">
        <f t="shared" si="10"/>
        <v>○</v>
      </c>
      <c r="L107" s="21" t="str">
        <f t="shared" si="10"/>
        <v/>
      </c>
      <c r="M107" s="21" t="str">
        <f t="shared" si="10"/>
        <v/>
      </c>
      <c r="N107" s="21" t="str">
        <f t="shared" si="10"/>
        <v/>
      </c>
      <c r="O107" s="16" t="s">
        <v>24</v>
      </c>
    </row>
    <row r="108" spans="1:15" ht="15.75" customHeight="1" x14ac:dyDescent="0.15">
      <c r="A108" s="16">
        <v>105</v>
      </c>
      <c r="B108" s="15" t="s">
        <v>564</v>
      </c>
      <c r="C108" s="16" t="s">
        <v>572</v>
      </c>
      <c r="D108" s="16"/>
      <c r="E108" s="16" t="s">
        <v>516</v>
      </c>
      <c r="F108" s="16">
        <v>3</v>
      </c>
      <c r="G108" s="16" t="s">
        <v>121</v>
      </c>
      <c r="H108" s="13" t="s">
        <v>678</v>
      </c>
      <c r="I108" s="20" t="str">
        <f t="shared" si="10"/>
        <v>○</v>
      </c>
      <c r="J108" s="21" t="str">
        <f t="shared" si="10"/>
        <v>○</v>
      </c>
      <c r="K108" s="21" t="str">
        <f t="shared" si="10"/>
        <v>○</v>
      </c>
      <c r="L108" s="21" t="str">
        <f t="shared" si="10"/>
        <v>○</v>
      </c>
      <c r="M108" s="21" t="str">
        <f t="shared" si="10"/>
        <v/>
      </c>
      <c r="N108" s="21" t="str">
        <f t="shared" si="10"/>
        <v/>
      </c>
      <c r="O108" s="16" t="s">
        <v>43</v>
      </c>
    </row>
    <row r="109" spans="1:15" ht="15.75" customHeight="1" x14ac:dyDescent="0.15">
      <c r="A109" s="16">
        <v>106</v>
      </c>
      <c r="B109" s="15" t="s">
        <v>564</v>
      </c>
      <c r="C109" s="16" t="s">
        <v>572</v>
      </c>
      <c r="D109" s="16"/>
      <c r="E109" s="16" t="s">
        <v>516</v>
      </c>
      <c r="F109" s="16">
        <v>3</v>
      </c>
      <c r="G109" s="16" t="s">
        <v>122</v>
      </c>
      <c r="H109" s="13" t="s">
        <v>679</v>
      </c>
      <c r="I109" s="20" t="str">
        <f t="shared" si="10"/>
        <v>○</v>
      </c>
      <c r="J109" s="21" t="str">
        <f t="shared" si="10"/>
        <v>○</v>
      </c>
      <c r="K109" s="21" t="str">
        <f t="shared" si="10"/>
        <v>○</v>
      </c>
      <c r="L109" s="21" t="str">
        <f t="shared" si="10"/>
        <v>○</v>
      </c>
      <c r="M109" s="21" t="str">
        <f t="shared" si="10"/>
        <v/>
      </c>
      <c r="N109" s="21" t="str">
        <f t="shared" si="10"/>
        <v/>
      </c>
      <c r="O109" s="16" t="s">
        <v>43</v>
      </c>
    </row>
    <row r="110" spans="1:15" ht="15.75" customHeight="1" x14ac:dyDescent="0.15">
      <c r="A110" s="16">
        <v>107</v>
      </c>
      <c r="B110" s="15" t="s">
        <v>564</v>
      </c>
      <c r="C110" s="16" t="s">
        <v>572</v>
      </c>
      <c r="D110" s="16"/>
      <c r="E110" s="16" t="s">
        <v>489</v>
      </c>
      <c r="F110" s="16">
        <v>4</v>
      </c>
      <c r="G110" s="16" t="s">
        <v>123</v>
      </c>
      <c r="H110" s="13" t="s">
        <v>680</v>
      </c>
      <c r="I110" s="20" t="str">
        <f t="shared" si="10"/>
        <v>○</v>
      </c>
      <c r="J110" s="21" t="str">
        <f t="shared" si="10"/>
        <v>○</v>
      </c>
      <c r="K110" s="21" t="str">
        <f t="shared" si="10"/>
        <v>○</v>
      </c>
      <c r="L110" s="21" t="str">
        <f t="shared" si="10"/>
        <v/>
      </c>
      <c r="M110" s="21" t="str">
        <f t="shared" si="10"/>
        <v/>
      </c>
      <c r="N110" s="21" t="str">
        <f t="shared" si="10"/>
        <v/>
      </c>
      <c r="O110" s="16" t="s">
        <v>24</v>
      </c>
    </row>
    <row r="111" spans="1:15" ht="15.75" customHeight="1" x14ac:dyDescent="0.15">
      <c r="A111" s="16">
        <v>108</v>
      </c>
      <c r="B111" s="15" t="s">
        <v>564</v>
      </c>
      <c r="C111" s="16" t="s">
        <v>572</v>
      </c>
      <c r="D111" s="16"/>
      <c r="E111" s="16" t="s">
        <v>489</v>
      </c>
      <c r="F111" s="16">
        <v>4</v>
      </c>
      <c r="G111" s="16" t="s">
        <v>124</v>
      </c>
      <c r="H111" s="13" t="s">
        <v>681</v>
      </c>
      <c r="I111" s="20" t="str">
        <f t="shared" si="10"/>
        <v>○</v>
      </c>
      <c r="J111" s="21" t="str">
        <f t="shared" si="10"/>
        <v/>
      </c>
      <c r="K111" s="21" t="str">
        <f t="shared" si="10"/>
        <v>○</v>
      </c>
      <c r="L111" s="21" t="str">
        <f t="shared" si="10"/>
        <v>○</v>
      </c>
      <c r="M111" s="21" t="str">
        <f t="shared" si="10"/>
        <v/>
      </c>
      <c r="N111" s="21" t="str">
        <f t="shared" si="10"/>
        <v/>
      </c>
      <c r="O111" s="16" t="s">
        <v>105</v>
      </c>
    </row>
    <row r="112" spans="1:15" ht="15.75" customHeight="1" x14ac:dyDescent="0.15">
      <c r="A112" s="16">
        <v>109</v>
      </c>
      <c r="B112" s="15" t="s">
        <v>564</v>
      </c>
      <c r="C112" s="16" t="s">
        <v>572</v>
      </c>
      <c r="D112" s="16"/>
      <c r="E112" s="16" t="s">
        <v>489</v>
      </c>
      <c r="F112" s="16">
        <v>4</v>
      </c>
      <c r="G112" s="16" t="s">
        <v>125</v>
      </c>
      <c r="H112" s="13" t="s">
        <v>682</v>
      </c>
      <c r="I112" s="20" t="str">
        <f t="shared" si="10"/>
        <v>○</v>
      </c>
      <c r="J112" s="21" t="str">
        <f t="shared" si="10"/>
        <v>○</v>
      </c>
      <c r="K112" s="21" t="str">
        <f t="shared" si="10"/>
        <v/>
      </c>
      <c r="L112" s="21" t="str">
        <f t="shared" si="10"/>
        <v/>
      </c>
      <c r="M112" s="21" t="str">
        <f t="shared" si="10"/>
        <v/>
      </c>
      <c r="N112" s="21" t="str">
        <f t="shared" si="10"/>
        <v/>
      </c>
      <c r="O112" s="16" t="s">
        <v>26</v>
      </c>
    </row>
    <row r="113" spans="1:15" ht="15.75" customHeight="1" x14ac:dyDescent="0.15">
      <c r="A113" s="16">
        <v>110</v>
      </c>
      <c r="B113" s="15" t="s">
        <v>564</v>
      </c>
      <c r="C113" s="16" t="s">
        <v>572</v>
      </c>
      <c r="D113" s="16"/>
      <c r="E113" s="16" t="s">
        <v>489</v>
      </c>
      <c r="F113" s="16">
        <v>4</v>
      </c>
      <c r="G113" s="16" t="s">
        <v>126</v>
      </c>
      <c r="H113" s="13" t="s">
        <v>683</v>
      </c>
      <c r="I113" s="20" t="str">
        <f t="shared" si="10"/>
        <v>○</v>
      </c>
      <c r="J113" s="21" t="str">
        <f t="shared" si="10"/>
        <v>○</v>
      </c>
      <c r="K113" s="21" t="str">
        <f t="shared" si="10"/>
        <v/>
      </c>
      <c r="L113" s="21" t="str">
        <f t="shared" si="10"/>
        <v/>
      </c>
      <c r="M113" s="21" t="str">
        <f t="shared" si="10"/>
        <v/>
      </c>
      <c r="N113" s="21" t="str">
        <f t="shared" si="10"/>
        <v/>
      </c>
      <c r="O113" s="16" t="s">
        <v>26</v>
      </c>
    </row>
    <row r="114" spans="1:15" ht="15.75" customHeight="1" x14ac:dyDescent="0.15">
      <c r="A114" s="16">
        <v>111</v>
      </c>
      <c r="B114" s="15" t="s">
        <v>564</v>
      </c>
      <c r="C114" s="16" t="s">
        <v>572</v>
      </c>
      <c r="D114" s="16"/>
      <c r="E114" s="16" t="s">
        <v>489</v>
      </c>
      <c r="F114" s="16">
        <v>4</v>
      </c>
      <c r="G114" s="16" t="s">
        <v>127</v>
      </c>
      <c r="H114" s="13" t="s">
        <v>684</v>
      </c>
      <c r="I114" s="20" t="str">
        <f t="shared" ref="I114:N123" si="11">IF(COUNTIF($O114,"*"&amp;I$3&amp;"*"),"○","")</f>
        <v>○</v>
      </c>
      <c r="J114" s="21" t="str">
        <f t="shared" si="11"/>
        <v>○</v>
      </c>
      <c r="K114" s="21" t="str">
        <f t="shared" si="11"/>
        <v/>
      </c>
      <c r="L114" s="21" t="str">
        <f t="shared" si="11"/>
        <v/>
      </c>
      <c r="M114" s="21" t="str">
        <f t="shared" si="11"/>
        <v/>
      </c>
      <c r="N114" s="21" t="str">
        <f t="shared" si="11"/>
        <v>○</v>
      </c>
      <c r="O114" s="16" t="s">
        <v>128</v>
      </c>
    </row>
    <row r="115" spans="1:15" ht="15.75" customHeight="1" x14ac:dyDescent="0.15">
      <c r="A115" s="16">
        <v>112</v>
      </c>
      <c r="B115" s="15" t="s">
        <v>564</v>
      </c>
      <c r="C115" s="16" t="s">
        <v>572</v>
      </c>
      <c r="D115" s="16"/>
      <c r="E115" s="16" t="s">
        <v>489</v>
      </c>
      <c r="F115" s="16">
        <v>4</v>
      </c>
      <c r="G115" s="16" t="s">
        <v>130</v>
      </c>
      <c r="H115" s="13" t="s">
        <v>685</v>
      </c>
      <c r="I115" s="20" t="str">
        <f t="shared" si="11"/>
        <v>○</v>
      </c>
      <c r="J115" s="21" t="str">
        <f t="shared" si="11"/>
        <v>○</v>
      </c>
      <c r="K115" s="21" t="str">
        <f t="shared" si="11"/>
        <v/>
      </c>
      <c r="L115" s="21" t="str">
        <f t="shared" si="11"/>
        <v/>
      </c>
      <c r="M115" s="21" t="str">
        <f t="shared" si="11"/>
        <v/>
      </c>
      <c r="N115" s="21" t="str">
        <f t="shared" si="11"/>
        <v/>
      </c>
      <c r="O115" s="16" t="s">
        <v>26</v>
      </c>
    </row>
    <row r="116" spans="1:15" ht="15.75" customHeight="1" x14ac:dyDescent="0.15">
      <c r="A116" s="16">
        <v>113</v>
      </c>
      <c r="B116" s="15" t="s">
        <v>564</v>
      </c>
      <c r="C116" s="16" t="s">
        <v>572</v>
      </c>
      <c r="D116" s="16"/>
      <c r="E116" s="16" t="s">
        <v>489</v>
      </c>
      <c r="F116" s="16">
        <v>4</v>
      </c>
      <c r="G116" s="16" t="s">
        <v>131</v>
      </c>
      <c r="H116" s="13" t="s">
        <v>686</v>
      </c>
      <c r="I116" s="20" t="str">
        <f t="shared" si="11"/>
        <v>○</v>
      </c>
      <c r="J116" s="21" t="str">
        <f t="shared" si="11"/>
        <v>○</v>
      </c>
      <c r="K116" s="21" t="str">
        <f t="shared" si="11"/>
        <v/>
      </c>
      <c r="L116" s="21" t="str">
        <f t="shared" si="11"/>
        <v/>
      </c>
      <c r="M116" s="21" t="str">
        <f t="shared" si="11"/>
        <v/>
      </c>
      <c r="N116" s="21" t="str">
        <f t="shared" si="11"/>
        <v/>
      </c>
      <c r="O116" s="16" t="s">
        <v>26</v>
      </c>
    </row>
    <row r="117" spans="1:15" ht="15.75" customHeight="1" x14ac:dyDescent="0.15">
      <c r="A117" s="16">
        <v>114</v>
      </c>
      <c r="B117" s="15" t="s">
        <v>564</v>
      </c>
      <c r="C117" s="16" t="s">
        <v>572</v>
      </c>
      <c r="D117" s="16"/>
      <c r="E117" s="16" t="s">
        <v>489</v>
      </c>
      <c r="F117" s="16">
        <v>4</v>
      </c>
      <c r="G117" s="16" t="s">
        <v>132</v>
      </c>
      <c r="H117" s="13" t="s">
        <v>687</v>
      </c>
      <c r="I117" s="20" t="str">
        <f t="shared" si="11"/>
        <v>○</v>
      </c>
      <c r="J117" s="21" t="str">
        <f t="shared" si="11"/>
        <v>○</v>
      </c>
      <c r="K117" s="21" t="str">
        <f t="shared" si="11"/>
        <v>○</v>
      </c>
      <c r="L117" s="21" t="str">
        <f t="shared" si="11"/>
        <v/>
      </c>
      <c r="M117" s="21" t="str">
        <f t="shared" si="11"/>
        <v/>
      </c>
      <c r="N117" s="21" t="str">
        <f t="shared" si="11"/>
        <v/>
      </c>
      <c r="O117" s="16" t="s">
        <v>24</v>
      </c>
    </row>
    <row r="118" spans="1:15" ht="15.75" customHeight="1" x14ac:dyDescent="0.15">
      <c r="A118" s="16">
        <v>115</v>
      </c>
      <c r="B118" s="15" t="s">
        <v>564</v>
      </c>
      <c r="C118" s="16" t="s">
        <v>572</v>
      </c>
      <c r="D118" s="16"/>
      <c r="E118" s="16" t="s">
        <v>489</v>
      </c>
      <c r="F118" s="16">
        <v>4</v>
      </c>
      <c r="G118" s="16" t="s">
        <v>133</v>
      </c>
      <c r="H118" s="13" t="s">
        <v>688</v>
      </c>
      <c r="I118" s="20" t="str">
        <f t="shared" si="11"/>
        <v>○</v>
      </c>
      <c r="J118" s="21" t="str">
        <f t="shared" si="11"/>
        <v>○</v>
      </c>
      <c r="K118" s="21" t="str">
        <f t="shared" si="11"/>
        <v>○</v>
      </c>
      <c r="L118" s="21" t="str">
        <f t="shared" si="11"/>
        <v/>
      </c>
      <c r="M118" s="21" t="str">
        <f t="shared" si="11"/>
        <v/>
      </c>
      <c r="N118" s="21" t="str">
        <f t="shared" si="11"/>
        <v/>
      </c>
      <c r="O118" s="16" t="s">
        <v>24</v>
      </c>
    </row>
    <row r="119" spans="1:15" ht="15.75" customHeight="1" x14ac:dyDescent="0.15">
      <c r="A119" s="16">
        <v>116</v>
      </c>
      <c r="B119" s="15" t="s">
        <v>564</v>
      </c>
      <c r="C119" s="16" t="s">
        <v>572</v>
      </c>
      <c r="D119" s="16"/>
      <c r="E119" s="16" t="s">
        <v>514</v>
      </c>
      <c r="F119" s="16">
        <v>5</v>
      </c>
      <c r="G119" s="16" t="s">
        <v>134</v>
      </c>
      <c r="H119" s="13" t="s">
        <v>689</v>
      </c>
      <c r="I119" s="20" t="str">
        <f t="shared" si="11"/>
        <v>○</v>
      </c>
      <c r="J119" s="21" t="str">
        <f t="shared" si="11"/>
        <v>○</v>
      </c>
      <c r="K119" s="21" t="str">
        <f t="shared" si="11"/>
        <v/>
      </c>
      <c r="L119" s="21" t="str">
        <f t="shared" si="11"/>
        <v>○</v>
      </c>
      <c r="M119" s="21" t="str">
        <f t="shared" si="11"/>
        <v/>
      </c>
      <c r="N119" s="21" t="str">
        <f t="shared" si="11"/>
        <v/>
      </c>
      <c r="O119" s="16" t="s">
        <v>55</v>
      </c>
    </row>
    <row r="120" spans="1:15" ht="15.75" customHeight="1" x14ac:dyDescent="0.15">
      <c r="A120" s="16">
        <v>117</v>
      </c>
      <c r="B120" s="15" t="s">
        <v>564</v>
      </c>
      <c r="C120" s="16" t="s">
        <v>572</v>
      </c>
      <c r="D120" s="16"/>
      <c r="E120" s="16" t="s">
        <v>514</v>
      </c>
      <c r="F120" s="16">
        <v>5</v>
      </c>
      <c r="G120" s="16" t="s">
        <v>135</v>
      </c>
      <c r="H120" s="13" t="s">
        <v>690</v>
      </c>
      <c r="I120" s="20" t="str">
        <f t="shared" si="11"/>
        <v>○</v>
      </c>
      <c r="J120" s="21" t="str">
        <f t="shared" si="11"/>
        <v>○</v>
      </c>
      <c r="K120" s="21" t="str">
        <f t="shared" si="11"/>
        <v/>
      </c>
      <c r="L120" s="21" t="str">
        <f t="shared" si="11"/>
        <v/>
      </c>
      <c r="M120" s="21" t="str">
        <f t="shared" si="11"/>
        <v/>
      </c>
      <c r="N120" s="21" t="str">
        <f t="shared" si="11"/>
        <v/>
      </c>
      <c r="O120" s="16" t="s">
        <v>26</v>
      </c>
    </row>
    <row r="121" spans="1:15" ht="15.75" customHeight="1" x14ac:dyDescent="0.15">
      <c r="A121" s="16">
        <v>118</v>
      </c>
      <c r="B121" s="15" t="s">
        <v>564</v>
      </c>
      <c r="C121" s="16" t="s">
        <v>572</v>
      </c>
      <c r="D121" s="16"/>
      <c r="E121" s="16" t="s">
        <v>514</v>
      </c>
      <c r="F121" s="16">
        <v>5</v>
      </c>
      <c r="G121" s="16" t="s">
        <v>136</v>
      </c>
      <c r="H121" s="13" t="s">
        <v>691</v>
      </c>
      <c r="I121" s="20" t="str">
        <f t="shared" si="11"/>
        <v>○</v>
      </c>
      <c r="J121" s="21" t="str">
        <f t="shared" si="11"/>
        <v>○</v>
      </c>
      <c r="K121" s="21" t="str">
        <f t="shared" si="11"/>
        <v/>
      </c>
      <c r="L121" s="21" t="str">
        <f t="shared" si="11"/>
        <v/>
      </c>
      <c r="M121" s="21" t="str">
        <f t="shared" si="11"/>
        <v>○</v>
      </c>
      <c r="N121" s="21" t="str">
        <f t="shared" si="11"/>
        <v/>
      </c>
      <c r="O121" s="16" t="s">
        <v>102</v>
      </c>
    </row>
    <row r="122" spans="1:15" ht="15.75" customHeight="1" x14ac:dyDescent="0.15">
      <c r="A122" s="16">
        <v>119</v>
      </c>
      <c r="B122" s="15" t="s">
        <v>564</v>
      </c>
      <c r="C122" s="16" t="s">
        <v>572</v>
      </c>
      <c r="D122" s="16"/>
      <c r="E122" s="16" t="s">
        <v>514</v>
      </c>
      <c r="F122" s="16">
        <v>5</v>
      </c>
      <c r="G122" s="16" t="s">
        <v>137</v>
      </c>
      <c r="H122" s="13" t="s">
        <v>692</v>
      </c>
      <c r="I122" s="20" t="str">
        <f t="shared" si="11"/>
        <v>○</v>
      </c>
      <c r="J122" s="21" t="str">
        <f t="shared" si="11"/>
        <v>○</v>
      </c>
      <c r="K122" s="21" t="str">
        <f t="shared" si="11"/>
        <v>○</v>
      </c>
      <c r="L122" s="21" t="str">
        <f t="shared" si="11"/>
        <v/>
      </c>
      <c r="M122" s="21" t="str">
        <f t="shared" si="11"/>
        <v>○</v>
      </c>
      <c r="N122" s="21" t="str">
        <f t="shared" si="11"/>
        <v/>
      </c>
      <c r="O122" s="16" t="s">
        <v>138</v>
      </c>
    </row>
    <row r="123" spans="1:15" ht="15.75" customHeight="1" x14ac:dyDescent="0.15">
      <c r="A123" s="16">
        <v>120</v>
      </c>
      <c r="B123" s="15" t="s">
        <v>564</v>
      </c>
      <c r="C123" s="16" t="s">
        <v>572</v>
      </c>
      <c r="D123" s="16"/>
      <c r="E123" s="16" t="s">
        <v>514</v>
      </c>
      <c r="F123" s="16">
        <v>5</v>
      </c>
      <c r="G123" s="16" t="s">
        <v>139</v>
      </c>
      <c r="H123" s="13" t="s">
        <v>693</v>
      </c>
      <c r="I123" s="20" t="str">
        <f t="shared" si="11"/>
        <v>○</v>
      </c>
      <c r="J123" s="21" t="str">
        <f t="shared" si="11"/>
        <v>○</v>
      </c>
      <c r="K123" s="21" t="str">
        <f t="shared" si="11"/>
        <v>○</v>
      </c>
      <c r="L123" s="21" t="str">
        <f t="shared" si="11"/>
        <v/>
      </c>
      <c r="M123" s="21" t="str">
        <f t="shared" si="11"/>
        <v/>
      </c>
      <c r="N123" s="21" t="str">
        <f t="shared" si="11"/>
        <v/>
      </c>
      <c r="O123" s="16" t="s">
        <v>24</v>
      </c>
    </row>
    <row r="124" spans="1:15" ht="15.75" customHeight="1" x14ac:dyDescent="0.15">
      <c r="A124" s="16">
        <v>121</v>
      </c>
      <c r="B124" s="15" t="s">
        <v>564</v>
      </c>
      <c r="C124" s="16" t="s">
        <v>572</v>
      </c>
      <c r="D124" s="16"/>
      <c r="E124" s="16" t="s">
        <v>514</v>
      </c>
      <c r="F124" s="16">
        <v>5</v>
      </c>
      <c r="G124" s="16" t="s">
        <v>129</v>
      </c>
      <c r="H124" s="13" t="s">
        <v>694</v>
      </c>
      <c r="I124" s="20" t="str">
        <f t="shared" ref="I124:N133" si="12">IF(COUNTIF($O124,"*"&amp;I$3&amp;"*"),"○","")</f>
        <v>○</v>
      </c>
      <c r="J124" s="21" t="str">
        <f t="shared" si="12"/>
        <v>○</v>
      </c>
      <c r="K124" s="21" t="str">
        <f t="shared" si="12"/>
        <v>○</v>
      </c>
      <c r="L124" s="21" t="str">
        <f t="shared" si="12"/>
        <v/>
      </c>
      <c r="M124" s="21" t="str">
        <f t="shared" si="12"/>
        <v/>
      </c>
      <c r="N124" s="21" t="str">
        <f t="shared" si="12"/>
        <v/>
      </c>
      <c r="O124" s="16" t="s">
        <v>24</v>
      </c>
    </row>
    <row r="125" spans="1:15" ht="15.75" customHeight="1" x14ac:dyDescent="0.15">
      <c r="A125" s="16">
        <v>122</v>
      </c>
      <c r="B125" s="15" t="s">
        <v>564</v>
      </c>
      <c r="C125" s="16" t="s">
        <v>572</v>
      </c>
      <c r="D125" s="16"/>
      <c r="E125" s="16" t="s">
        <v>514</v>
      </c>
      <c r="F125" s="16">
        <v>5</v>
      </c>
      <c r="G125" s="16" t="s">
        <v>140</v>
      </c>
      <c r="H125" s="13" t="s">
        <v>695</v>
      </c>
      <c r="I125" s="20" t="str">
        <f t="shared" si="12"/>
        <v>○</v>
      </c>
      <c r="J125" s="21" t="str">
        <f t="shared" si="12"/>
        <v>○</v>
      </c>
      <c r="K125" s="21" t="str">
        <f t="shared" si="12"/>
        <v>○</v>
      </c>
      <c r="L125" s="21" t="str">
        <f t="shared" si="12"/>
        <v/>
      </c>
      <c r="M125" s="21" t="str">
        <f t="shared" si="12"/>
        <v/>
      </c>
      <c r="N125" s="21" t="str">
        <f t="shared" si="12"/>
        <v/>
      </c>
      <c r="O125" s="16" t="s">
        <v>24</v>
      </c>
    </row>
    <row r="126" spans="1:15" ht="15.75" customHeight="1" x14ac:dyDescent="0.15">
      <c r="A126" s="16">
        <v>123</v>
      </c>
      <c r="B126" s="15" t="s">
        <v>564</v>
      </c>
      <c r="C126" s="16" t="s">
        <v>572</v>
      </c>
      <c r="D126" s="16"/>
      <c r="E126" s="16" t="s">
        <v>514</v>
      </c>
      <c r="F126" s="16">
        <v>5</v>
      </c>
      <c r="G126" s="16" t="s">
        <v>141</v>
      </c>
      <c r="H126" s="13" t="s">
        <v>696</v>
      </c>
      <c r="I126" s="20" t="str">
        <f t="shared" si="12"/>
        <v>○</v>
      </c>
      <c r="J126" s="21" t="str">
        <f t="shared" si="12"/>
        <v>○</v>
      </c>
      <c r="K126" s="21" t="str">
        <f t="shared" si="12"/>
        <v>○</v>
      </c>
      <c r="L126" s="21" t="str">
        <f t="shared" si="12"/>
        <v/>
      </c>
      <c r="M126" s="21" t="str">
        <f t="shared" si="12"/>
        <v/>
      </c>
      <c r="N126" s="21" t="str">
        <f t="shared" si="12"/>
        <v/>
      </c>
      <c r="O126" s="16" t="s">
        <v>24</v>
      </c>
    </row>
    <row r="127" spans="1:15" ht="15.75" customHeight="1" x14ac:dyDescent="0.15">
      <c r="A127" s="16">
        <v>124</v>
      </c>
      <c r="B127" s="15" t="s">
        <v>564</v>
      </c>
      <c r="C127" s="16" t="s">
        <v>572</v>
      </c>
      <c r="D127" s="16"/>
      <c r="E127" s="16" t="s">
        <v>514</v>
      </c>
      <c r="F127" s="16">
        <v>5</v>
      </c>
      <c r="G127" s="16" t="s">
        <v>142</v>
      </c>
      <c r="H127" s="13" t="s">
        <v>697</v>
      </c>
      <c r="I127" s="20" t="str">
        <f t="shared" si="12"/>
        <v>○</v>
      </c>
      <c r="J127" s="21" t="str">
        <f t="shared" si="12"/>
        <v>○</v>
      </c>
      <c r="K127" s="21" t="str">
        <f t="shared" si="12"/>
        <v>○</v>
      </c>
      <c r="L127" s="21" t="str">
        <f t="shared" si="12"/>
        <v/>
      </c>
      <c r="M127" s="21" t="str">
        <f t="shared" si="12"/>
        <v/>
      </c>
      <c r="N127" s="21" t="str">
        <f t="shared" si="12"/>
        <v/>
      </c>
      <c r="O127" s="16" t="s">
        <v>24</v>
      </c>
    </row>
    <row r="128" spans="1:15" ht="15.75" customHeight="1" x14ac:dyDescent="0.15">
      <c r="A128" s="16">
        <v>125</v>
      </c>
      <c r="B128" s="15" t="s">
        <v>564</v>
      </c>
      <c r="C128" s="16" t="s">
        <v>572</v>
      </c>
      <c r="D128" s="16"/>
      <c r="E128" s="16" t="s">
        <v>456</v>
      </c>
      <c r="F128" s="16">
        <v>6</v>
      </c>
      <c r="G128" s="16" t="s">
        <v>143</v>
      </c>
      <c r="H128" s="13" t="s">
        <v>698</v>
      </c>
      <c r="I128" s="20" t="str">
        <f t="shared" si="12"/>
        <v>○</v>
      </c>
      <c r="J128" s="21" t="str">
        <f t="shared" si="12"/>
        <v/>
      </c>
      <c r="K128" s="21" t="str">
        <f t="shared" si="12"/>
        <v>○</v>
      </c>
      <c r="L128" s="21" t="str">
        <f t="shared" si="12"/>
        <v/>
      </c>
      <c r="M128" s="21" t="str">
        <f t="shared" si="12"/>
        <v/>
      </c>
      <c r="N128" s="21" t="str">
        <f t="shared" si="12"/>
        <v/>
      </c>
      <c r="O128" s="16" t="s">
        <v>10</v>
      </c>
    </row>
    <row r="129" spans="1:15" ht="15.75" customHeight="1" x14ac:dyDescent="0.15">
      <c r="A129" s="16">
        <v>126</v>
      </c>
      <c r="B129" s="15" t="s">
        <v>564</v>
      </c>
      <c r="C129" s="16" t="s">
        <v>572</v>
      </c>
      <c r="D129" s="16"/>
      <c r="E129" s="16" t="s">
        <v>456</v>
      </c>
      <c r="F129" s="16">
        <v>6</v>
      </c>
      <c r="G129" s="16" t="s">
        <v>144</v>
      </c>
      <c r="H129" s="13" t="s">
        <v>699</v>
      </c>
      <c r="I129" s="20" t="str">
        <f t="shared" si="12"/>
        <v>○</v>
      </c>
      <c r="J129" s="21" t="str">
        <f t="shared" si="12"/>
        <v/>
      </c>
      <c r="K129" s="21" t="str">
        <f t="shared" si="12"/>
        <v>○</v>
      </c>
      <c r="L129" s="21" t="str">
        <f t="shared" si="12"/>
        <v/>
      </c>
      <c r="M129" s="21" t="str">
        <f t="shared" si="12"/>
        <v/>
      </c>
      <c r="N129" s="21" t="str">
        <f t="shared" si="12"/>
        <v/>
      </c>
      <c r="O129" s="16" t="s">
        <v>10</v>
      </c>
    </row>
    <row r="130" spans="1:15" ht="15.75" customHeight="1" x14ac:dyDescent="0.15">
      <c r="A130" s="16">
        <v>127</v>
      </c>
      <c r="B130" s="15" t="s">
        <v>564</v>
      </c>
      <c r="C130" s="16" t="s">
        <v>572</v>
      </c>
      <c r="D130" s="16"/>
      <c r="E130" s="16" t="s">
        <v>456</v>
      </c>
      <c r="F130" s="16">
        <v>6</v>
      </c>
      <c r="G130" s="16" t="s">
        <v>145</v>
      </c>
      <c r="H130" s="13" t="s">
        <v>700</v>
      </c>
      <c r="I130" s="20" t="str">
        <f t="shared" si="12"/>
        <v>○</v>
      </c>
      <c r="J130" s="21" t="str">
        <f t="shared" si="12"/>
        <v>○</v>
      </c>
      <c r="K130" s="21" t="str">
        <f t="shared" si="12"/>
        <v>○</v>
      </c>
      <c r="L130" s="21" t="str">
        <f t="shared" si="12"/>
        <v>○</v>
      </c>
      <c r="M130" s="21" t="str">
        <f t="shared" si="12"/>
        <v/>
      </c>
      <c r="N130" s="21" t="str">
        <f t="shared" si="12"/>
        <v/>
      </c>
      <c r="O130" s="16" t="s">
        <v>43</v>
      </c>
    </row>
    <row r="131" spans="1:15" ht="15.75" customHeight="1" x14ac:dyDescent="0.15">
      <c r="A131" s="16">
        <v>128</v>
      </c>
      <c r="B131" s="15" t="s">
        <v>564</v>
      </c>
      <c r="C131" s="16" t="s">
        <v>572</v>
      </c>
      <c r="D131" s="16"/>
      <c r="E131" s="16" t="s">
        <v>456</v>
      </c>
      <c r="F131" s="16">
        <v>6</v>
      </c>
      <c r="G131" s="16" t="s">
        <v>146</v>
      </c>
      <c r="H131" s="13" t="s">
        <v>701</v>
      </c>
      <c r="I131" s="20" t="str">
        <f t="shared" si="12"/>
        <v>○</v>
      </c>
      <c r="J131" s="21" t="str">
        <f t="shared" si="12"/>
        <v>○</v>
      </c>
      <c r="K131" s="21" t="str">
        <f t="shared" si="12"/>
        <v>○</v>
      </c>
      <c r="L131" s="21" t="str">
        <f t="shared" si="12"/>
        <v/>
      </c>
      <c r="M131" s="21" t="str">
        <f t="shared" si="12"/>
        <v/>
      </c>
      <c r="N131" s="21" t="str">
        <f t="shared" si="12"/>
        <v/>
      </c>
      <c r="O131" s="16" t="s">
        <v>24</v>
      </c>
    </row>
    <row r="132" spans="1:15" ht="15.75" customHeight="1" x14ac:dyDescent="0.15">
      <c r="A132" s="16">
        <v>129</v>
      </c>
      <c r="B132" s="15" t="s">
        <v>564</v>
      </c>
      <c r="C132" s="16" t="s">
        <v>572</v>
      </c>
      <c r="D132" s="16"/>
      <c r="E132" s="16" t="s">
        <v>456</v>
      </c>
      <c r="F132" s="16">
        <v>6</v>
      </c>
      <c r="G132" s="16" t="s">
        <v>147</v>
      </c>
      <c r="H132" s="13" t="s">
        <v>702</v>
      </c>
      <c r="I132" s="20" t="str">
        <f t="shared" si="12"/>
        <v>○</v>
      </c>
      <c r="J132" s="21" t="str">
        <f t="shared" si="12"/>
        <v/>
      </c>
      <c r="K132" s="21" t="str">
        <f t="shared" si="12"/>
        <v/>
      </c>
      <c r="L132" s="21" t="str">
        <f t="shared" si="12"/>
        <v/>
      </c>
      <c r="M132" s="21" t="str">
        <f t="shared" si="12"/>
        <v/>
      </c>
      <c r="N132" s="21" t="str">
        <f t="shared" si="12"/>
        <v/>
      </c>
      <c r="O132" s="16" t="s">
        <v>21</v>
      </c>
    </row>
    <row r="133" spans="1:15" ht="15.75" customHeight="1" x14ac:dyDescent="0.15">
      <c r="A133" s="16">
        <v>130</v>
      </c>
      <c r="B133" s="15" t="s">
        <v>564</v>
      </c>
      <c r="C133" s="16" t="s">
        <v>572</v>
      </c>
      <c r="D133" s="16"/>
      <c r="E133" s="16" t="s">
        <v>456</v>
      </c>
      <c r="F133" s="16">
        <v>6</v>
      </c>
      <c r="G133" s="16" t="s">
        <v>148</v>
      </c>
      <c r="H133" s="13" t="s">
        <v>703</v>
      </c>
      <c r="I133" s="20" t="str">
        <f t="shared" si="12"/>
        <v>○</v>
      </c>
      <c r="J133" s="21" t="str">
        <f t="shared" si="12"/>
        <v>○</v>
      </c>
      <c r="K133" s="21" t="str">
        <f t="shared" si="12"/>
        <v>○</v>
      </c>
      <c r="L133" s="21" t="str">
        <f t="shared" si="12"/>
        <v/>
      </c>
      <c r="M133" s="21" t="str">
        <f t="shared" si="12"/>
        <v/>
      </c>
      <c r="N133" s="21" t="str">
        <f t="shared" si="12"/>
        <v/>
      </c>
      <c r="O133" s="16" t="s">
        <v>24</v>
      </c>
    </row>
    <row r="134" spans="1:15" ht="15.75" customHeight="1" x14ac:dyDescent="0.15">
      <c r="A134" s="16">
        <v>131</v>
      </c>
      <c r="B134" s="15" t="s">
        <v>564</v>
      </c>
      <c r="C134" s="16" t="s">
        <v>572</v>
      </c>
      <c r="D134" s="16"/>
      <c r="E134" s="16" t="s">
        <v>456</v>
      </c>
      <c r="F134" s="16">
        <v>6</v>
      </c>
      <c r="G134" s="16" t="s">
        <v>149</v>
      </c>
      <c r="H134" s="13" t="s">
        <v>704</v>
      </c>
      <c r="I134" s="20" t="str">
        <f t="shared" ref="I134:N143" si="13">IF(COUNTIF($O134,"*"&amp;I$3&amp;"*"),"○","")</f>
        <v>○</v>
      </c>
      <c r="J134" s="21" t="str">
        <f t="shared" si="13"/>
        <v/>
      </c>
      <c r="K134" s="21" t="str">
        <f t="shared" si="13"/>
        <v>○</v>
      </c>
      <c r="L134" s="21" t="str">
        <f t="shared" si="13"/>
        <v/>
      </c>
      <c r="M134" s="21" t="str">
        <f t="shared" si="13"/>
        <v/>
      </c>
      <c r="N134" s="21" t="str">
        <f t="shared" si="13"/>
        <v/>
      </c>
      <c r="O134" s="16" t="s">
        <v>10</v>
      </c>
    </row>
    <row r="135" spans="1:15" ht="15.75" customHeight="1" x14ac:dyDescent="0.15">
      <c r="A135" s="16">
        <v>132</v>
      </c>
      <c r="B135" s="15" t="s">
        <v>565</v>
      </c>
      <c r="C135" s="16" t="s">
        <v>573</v>
      </c>
      <c r="D135" s="16" t="s">
        <v>511</v>
      </c>
      <c r="E135" s="16" t="s">
        <v>514</v>
      </c>
      <c r="F135" s="16">
        <v>5</v>
      </c>
      <c r="G135" s="16" t="s">
        <v>150</v>
      </c>
      <c r="H135" s="13" t="s">
        <v>705</v>
      </c>
      <c r="I135" s="20" t="str">
        <f t="shared" si="13"/>
        <v/>
      </c>
      <c r="J135" s="21" t="str">
        <f t="shared" si="13"/>
        <v/>
      </c>
      <c r="K135" s="21" t="str">
        <f t="shared" si="13"/>
        <v>○</v>
      </c>
      <c r="L135" s="21" t="str">
        <f t="shared" si="13"/>
        <v/>
      </c>
      <c r="M135" s="21" t="str">
        <f t="shared" si="13"/>
        <v/>
      </c>
      <c r="N135" s="21" t="str">
        <f t="shared" si="13"/>
        <v/>
      </c>
      <c r="O135" s="16" t="s">
        <v>5</v>
      </c>
    </row>
    <row r="136" spans="1:15" ht="15.75" customHeight="1" x14ac:dyDescent="0.15">
      <c r="A136" s="16">
        <v>133</v>
      </c>
      <c r="B136" s="15" t="s">
        <v>565</v>
      </c>
      <c r="C136" s="16" t="s">
        <v>573</v>
      </c>
      <c r="D136" s="16" t="s">
        <v>490</v>
      </c>
      <c r="E136" s="16" t="s">
        <v>8</v>
      </c>
      <c r="F136" s="16">
        <v>1</v>
      </c>
      <c r="G136" s="16" t="s">
        <v>151</v>
      </c>
      <c r="H136" s="13" t="s">
        <v>706</v>
      </c>
      <c r="I136" s="20" t="str">
        <f t="shared" si="13"/>
        <v>○</v>
      </c>
      <c r="J136" s="21" t="str">
        <f t="shared" si="13"/>
        <v>○</v>
      </c>
      <c r="K136" s="21" t="str">
        <f t="shared" si="13"/>
        <v>○</v>
      </c>
      <c r="L136" s="21" t="str">
        <f t="shared" si="13"/>
        <v/>
      </c>
      <c r="M136" s="21" t="str">
        <f t="shared" si="13"/>
        <v/>
      </c>
      <c r="N136" s="21" t="str">
        <f t="shared" si="13"/>
        <v/>
      </c>
      <c r="O136" s="16" t="s">
        <v>24</v>
      </c>
    </row>
    <row r="137" spans="1:15" ht="15.75" customHeight="1" x14ac:dyDescent="0.15">
      <c r="A137" s="16">
        <v>134</v>
      </c>
      <c r="B137" s="15" t="s">
        <v>565</v>
      </c>
      <c r="C137" s="16" t="s">
        <v>573</v>
      </c>
      <c r="D137" s="16" t="s">
        <v>490</v>
      </c>
      <c r="E137" s="16" t="s">
        <v>8</v>
      </c>
      <c r="F137" s="16">
        <v>1</v>
      </c>
      <c r="G137" s="16" t="s">
        <v>152</v>
      </c>
      <c r="H137" s="13" t="s">
        <v>707</v>
      </c>
      <c r="I137" s="20" t="str">
        <f t="shared" si="13"/>
        <v>○</v>
      </c>
      <c r="J137" s="21" t="str">
        <f t="shared" si="13"/>
        <v>○</v>
      </c>
      <c r="K137" s="21" t="str">
        <f t="shared" si="13"/>
        <v>○</v>
      </c>
      <c r="L137" s="21" t="str">
        <f t="shared" si="13"/>
        <v/>
      </c>
      <c r="M137" s="21" t="str">
        <f t="shared" si="13"/>
        <v/>
      </c>
      <c r="N137" s="21" t="str">
        <f t="shared" si="13"/>
        <v/>
      </c>
      <c r="O137" s="16" t="s">
        <v>24</v>
      </c>
    </row>
    <row r="138" spans="1:15" ht="15.75" customHeight="1" x14ac:dyDescent="0.15">
      <c r="A138" s="16">
        <v>135</v>
      </c>
      <c r="B138" s="15" t="s">
        <v>565</v>
      </c>
      <c r="C138" s="16" t="s">
        <v>573</v>
      </c>
      <c r="D138" s="16" t="s">
        <v>490</v>
      </c>
      <c r="E138" s="16" t="s">
        <v>8</v>
      </c>
      <c r="F138" s="16">
        <v>1</v>
      </c>
      <c r="G138" s="16" t="s">
        <v>153</v>
      </c>
      <c r="H138" s="13" t="s">
        <v>708</v>
      </c>
      <c r="I138" s="20" t="str">
        <f t="shared" si="13"/>
        <v>○</v>
      </c>
      <c r="J138" s="21" t="str">
        <f t="shared" si="13"/>
        <v>○</v>
      </c>
      <c r="K138" s="21" t="str">
        <f t="shared" si="13"/>
        <v>○</v>
      </c>
      <c r="L138" s="21" t="str">
        <f t="shared" si="13"/>
        <v/>
      </c>
      <c r="M138" s="21" t="str">
        <f t="shared" si="13"/>
        <v/>
      </c>
      <c r="N138" s="21" t="str">
        <f t="shared" si="13"/>
        <v/>
      </c>
      <c r="O138" s="16" t="s">
        <v>24</v>
      </c>
    </row>
    <row r="139" spans="1:15" ht="15.75" customHeight="1" x14ac:dyDescent="0.15">
      <c r="A139" s="16">
        <v>136</v>
      </c>
      <c r="B139" s="15" t="s">
        <v>565</v>
      </c>
      <c r="C139" s="16" t="s">
        <v>573</v>
      </c>
      <c r="D139" s="16" t="s">
        <v>490</v>
      </c>
      <c r="E139" s="16" t="s">
        <v>515</v>
      </c>
      <c r="F139" s="16">
        <v>2</v>
      </c>
      <c r="G139" s="16" t="s">
        <v>154</v>
      </c>
      <c r="H139" s="13" t="s">
        <v>709</v>
      </c>
      <c r="I139" s="20" t="str">
        <f t="shared" si="13"/>
        <v>○</v>
      </c>
      <c r="J139" s="21" t="str">
        <f t="shared" si="13"/>
        <v>○</v>
      </c>
      <c r="K139" s="21" t="str">
        <f t="shared" si="13"/>
        <v>○</v>
      </c>
      <c r="L139" s="21" t="str">
        <f t="shared" si="13"/>
        <v>○</v>
      </c>
      <c r="M139" s="21" t="str">
        <f t="shared" si="13"/>
        <v/>
      </c>
      <c r="N139" s="21" t="str">
        <f t="shared" si="13"/>
        <v/>
      </c>
      <c r="O139" s="16" t="s">
        <v>43</v>
      </c>
    </row>
    <row r="140" spans="1:15" ht="15.75" customHeight="1" x14ac:dyDescent="0.15">
      <c r="A140" s="16">
        <v>137</v>
      </c>
      <c r="B140" s="15" t="s">
        <v>565</v>
      </c>
      <c r="C140" s="16" t="s">
        <v>573</v>
      </c>
      <c r="D140" s="16" t="s">
        <v>490</v>
      </c>
      <c r="E140" s="16" t="s">
        <v>515</v>
      </c>
      <c r="F140" s="16">
        <v>2</v>
      </c>
      <c r="G140" s="16" t="s">
        <v>155</v>
      </c>
      <c r="H140" s="13" t="s">
        <v>710</v>
      </c>
      <c r="I140" s="20" t="str">
        <f t="shared" si="13"/>
        <v>○</v>
      </c>
      <c r="J140" s="21" t="str">
        <f t="shared" si="13"/>
        <v>○</v>
      </c>
      <c r="K140" s="21" t="str">
        <f t="shared" si="13"/>
        <v>○</v>
      </c>
      <c r="L140" s="21" t="str">
        <f t="shared" si="13"/>
        <v/>
      </c>
      <c r="M140" s="21" t="str">
        <f t="shared" si="13"/>
        <v/>
      </c>
      <c r="N140" s="21" t="str">
        <f t="shared" si="13"/>
        <v/>
      </c>
      <c r="O140" s="16" t="s">
        <v>24</v>
      </c>
    </row>
    <row r="141" spans="1:15" ht="15.75" customHeight="1" x14ac:dyDescent="0.15">
      <c r="A141" s="16">
        <v>138</v>
      </c>
      <c r="B141" s="15" t="s">
        <v>565</v>
      </c>
      <c r="C141" s="16" t="s">
        <v>573</v>
      </c>
      <c r="D141" s="16" t="s">
        <v>490</v>
      </c>
      <c r="E141" s="16" t="s">
        <v>515</v>
      </c>
      <c r="F141" s="16">
        <v>2</v>
      </c>
      <c r="G141" s="16" t="s">
        <v>156</v>
      </c>
      <c r="H141" s="13" t="s">
        <v>711</v>
      </c>
      <c r="I141" s="20" t="str">
        <f t="shared" si="13"/>
        <v>○</v>
      </c>
      <c r="J141" s="21" t="str">
        <f t="shared" si="13"/>
        <v>○</v>
      </c>
      <c r="K141" s="21" t="str">
        <f t="shared" si="13"/>
        <v>○</v>
      </c>
      <c r="L141" s="21" t="str">
        <f t="shared" si="13"/>
        <v/>
      </c>
      <c r="M141" s="21" t="str">
        <f t="shared" si="13"/>
        <v/>
      </c>
      <c r="N141" s="21" t="str">
        <f t="shared" si="13"/>
        <v/>
      </c>
      <c r="O141" s="16" t="s">
        <v>24</v>
      </c>
    </row>
    <row r="142" spans="1:15" ht="15.75" customHeight="1" x14ac:dyDescent="0.15">
      <c r="A142" s="16">
        <v>139</v>
      </c>
      <c r="B142" s="15" t="s">
        <v>565</v>
      </c>
      <c r="C142" s="16" t="s">
        <v>573</v>
      </c>
      <c r="D142" s="16" t="s">
        <v>490</v>
      </c>
      <c r="E142" s="16" t="s">
        <v>515</v>
      </c>
      <c r="F142" s="16">
        <v>2</v>
      </c>
      <c r="G142" s="16" t="s">
        <v>157</v>
      </c>
      <c r="H142" s="13" t="s">
        <v>712</v>
      </c>
      <c r="I142" s="20" t="str">
        <f t="shared" si="13"/>
        <v>○</v>
      </c>
      <c r="J142" s="21" t="str">
        <f t="shared" si="13"/>
        <v>○</v>
      </c>
      <c r="K142" s="21" t="str">
        <f t="shared" si="13"/>
        <v>○</v>
      </c>
      <c r="L142" s="21" t="str">
        <f t="shared" si="13"/>
        <v/>
      </c>
      <c r="M142" s="21" t="str">
        <f t="shared" si="13"/>
        <v/>
      </c>
      <c r="N142" s="21" t="str">
        <f t="shared" si="13"/>
        <v/>
      </c>
      <c r="O142" s="16" t="s">
        <v>24</v>
      </c>
    </row>
    <row r="143" spans="1:15" ht="15.75" customHeight="1" x14ac:dyDescent="0.15">
      <c r="A143" s="16">
        <v>140</v>
      </c>
      <c r="B143" s="15" t="s">
        <v>565</v>
      </c>
      <c r="C143" s="16" t="s">
        <v>573</v>
      </c>
      <c r="D143" s="16" t="s">
        <v>490</v>
      </c>
      <c r="E143" s="16" t="s">
        <v>516</v>
      </c>
      <c r="F143" s="16">
        <v>3</v>
      </c>
      <c r="G143" s="16" t="s">
        <v>158</v>
      </c>
      <c r="H143" s="13" t="s">
        <v>713</v>
      </c>
      <c r="I143" s="20" t="str">
        <f t="shared" si="13"/>
        <v>○</v>
      </c>
      <c r="J143" s="21" t="str">
        <f t="shared" si="13"/>
        <v>○</v>
      </c>
      <c r="K143" s="21" t="str">
        <f t="shared" si="13"/>
        <v>○</v>
      </c>
      <c r="L143" s="21" t="str">
        <f t="shared" si="13"/>
        <v/>
      </c>
      <c r="M143" s="21" t="str">
        <f t="shared" si="13"/>
        <v/>
      </c>
      <c r="N143" s="21" t="str">
        <f t="shared" si="13"/>
        <v/>
      </c>
      <c r="O143" s="16" t="s">
        <v>24</v>
      </c>
    </row>
    <row r="144" spans="1:15" ht="15.75" customHeight="1" x14ac:dyDescent="0.15">
      <c r="A144" s="16">
        <v>141</v>
      </c>
      <c r="B144" s="15" t="s">
        <v>565</v>
      </c>
      <c r="C144" s="16" t="s">
        <v>573</v>
      </c>
      <c r="D144" s="16" t="s">
        <v>490</v>
      </c>
      <c r="E144" s="16" t="s">
        <v>516</v>
      </c>
      <c r="F144" s="16">
        <v>3</v>
      </c>
      <c r="G144" s="16" t="s">
        <v>159</v>
      </c>
      <c r="H144" s="13" t="s">
        <v>714</v>
      </c>
      <c r="I144" s="20" t="str">
        <f t="shared" ref="I144:N153" si="14">IF(COUNTIF($O144,"*"&amp;I$3&amp;"*"),"○","")</f>
        <v>○</v>
      </c>
      <c r="J144" s="21" t="str">
        <f t="shared" si="14"/>
        <v>○</v>
      </c>
      <c r="K144" s="21" t="str">
        <f t="shared" si="14"/>
        <v>○</v>
      </c>
      <c r="L144" s="21" t="str">
        <f t="shared" si="14"/>
        <v/>
      </c>
      <c r="M144" s="21" t="str">
        <f t="shared" si="14"/>
        <v/>
      </c>
      <c r="N144" s="21" t="str">
        <f t="shared" si="14"/>
        <v/>
      </c>
      <c r="O144" s="16" t="s">
        <v>24</v>
      </c>
    </row>
    <row r="145" spans="1:15" ht="15.75" customHeight="1" x14ac:dyDescent="0.15">
      <c r="A145" s="16">
        <v>142</v>
      </c>
      <c r="B145" s="15" t="s">
        <v>565</v>
      </c>
      <c r="C145" s="16" t="s">
        <v>573</v>
      </c>
      <c r="D145" s="16" t="s">
        <v>490</v>
      </c>
      <c r="E145" s="16" t="s">
        <v>489</v>
      </c>
      <c r="F145" s="16">
        <v>4</v>
      </c>
      <c r="G145" s="16" t="s">
        <v>160</v>
      </c>
      <c r="H145" s="13" t="s">
        <v>715</v>
      </c>
      <c r="I145" s="20" t="str">
        <f t="shared" si="14"/>
        <v>○</v>
      </c>
      <c r="J145" s="21" t="str">
        <f t="shared" si="14"/>
        <v>○</v>
      </c>
      <c r="K145" s="21" t="str">
        <f t="shared" si="14"/>
        <v>○</v>
      </c>
      <c r="L145" s="21" t="str">
        <f t="shared" si="14"/>
        <v/>
      </c>
      <c r="M145" s="21" t="str">
        <f t="shared" si="14"/>
        <v/>
      </c>
      <c r="N145" s="21" t="str">
        <f t="shared" si="14"/>
        <v/>
      </c>
      <c r="O145" s="16" t="s">
        <v>24</v>
      </c>
    </row>
    <row r="146" spans="1:15" ht="15.75" customHeight="1" x14ac:dyDescent="0.15">
      <c r="A146" s="16">
        <v>143</v>
      </c>
      <c r="B146" s="15" t="s">
        <v>565</v>
      </c>
      <c r="C146" s="16" t="s">
        <v>573</v>
      </c>
      <c r="D146" s="16" t="s">
        <v>490</v>
      </c>
      <c r="E146" s="16" t="s">
        <v>489</v>
      </c>
      <c r="F146" s="16">
        <v>4</v>
      </c>
      <c r="G146" s="16" t="s">
        <v>161</v>
      </c>
      <c r="H146" s="13" t="s">
        <v>716</v>
      </c>
      <c r="I146" s="20" t="str">
        <f t="shared" si="14"/>
        <v>○</v>
      </c>
      <c r="J146" s="21" t="str">
        <f t="shared" si="14"/>
        <v>○</v>
      </c>
      <c r="K146" s="21" t="str">
        <f t="shared" si="14"/>
        <v>○</v>
      </c>
      <c r="L146" s="21" t="str">
        <f t="shared" si="14"/>
        <v/>
      </c>
      <c r="M146" s="21" t="str">
        <f t="shared" si="14"/>
        <v/>
      </c>
      <c r="N146" s="21" t="str">
        <f t="shared" si="14"/>
        <v/>
      </c>
      <c r="O146" s="16" t="s">
        <v>24</v>
      </c>
    </row>
    <row r="147" spans="1:15" ht="15.75" customHeight="1" x14ac:dyDescent="0.15">
      <c r="A147" s="16">
        <v>144</v>
      </c>
      <c r="B147" s="15" t="s">
        <v>565</v>
      </c>
      <c r="C147" s="16" t="s">
        <v>573</v>
      </c>
      <c r="D147" s="16" t="s">
        <v>490</v>
      </c>
      <c r="E147" s="16" t="s">
        <v>489</v>
      </c>
      <c r="F147" s="16">
        <v>4</v>
      </c>
      <c r="G147" s="16" t="s">
        <v>162</v>
      </c>
      <c r="H147" s="13" t="s">
        <v>717</v>
      </c>
      <c r="I147" s="20" t="str">
        <f t="shared" si="14"/>
        <v>○</v>
      </c>
      <c r="J147" s="21" t="str">
        <f t="shared" si="14"/>
        <v>○</v>
      </c>
      <c r="K147" s="21" t="str">
        <f t="shared" si="14"/>
        <v>○</v>
      </c>
      <c r="L147" s="21" t="str">
        <f t="shared" si="14"/>
        <v/>
      </c>
      <c r="M147" s="21" t="str">
        <f t="shared" si="14"/>
        <v/>
      </c>
      <c r="N147" s="21" t="str">
        <f t="shared" si="14"/>
        <v/>
      </c>
      <c r="O147" s="16" t="s">
        <v>24</v>
      </c>
    </row>
    <row r="148" spans="1:15" ht="15.75" customHeight="1" x14ac:dyDescent="0.15">
      <c r="A148" s="16">
        <v>145</v>
      </c>
      <c r="B148" s="15" t="s">
        <v>565</v>
      </c>
      <c r="C148" s="16" t="s">
        <v>573</v>
      </c>
      <c r="D148" s="16" t="s">
        <v>490</v>
      </c>
      <c r="E148" s="16" t="s">
        <v>489</v>
      </c>
      <c r="F148" s="16">
        <v>4</v>
      </c>
      <c r="G148" s="16" t="s">
        <v>163</v>
      </c>
      <c r="H148" s="13" t="s">
        <v>718</v>
      </c>
      <c r="I148" s="20" t="str">
        <f t="shared" si="14"/>
        <v>○</v>
      </c>
      <c r="J148" s="21" t="str">
        <f t="shared" si="14"/>
        <v>○</v>
      </c>
      <c r="K148" s="21" t="str">
        <f t="shared" si="14"/>
        <v>○</v>
      </c>
      <c r="L148" s="21" t="str">
        <f t="shared" si="14"/>
        <v/>
      </c>
      <c r="M148" s="21" t="str">
        <f t="shared" si="14"/>
        <v/>
      </c>
      <c r="N148" s="21" t="str">
        <f t="shared" si="14"/>
        <v/>
      </c>
      <c r="O148" s="16" t="s">
        <v>24</v>
      </c>
    </row>
    <row r="149" spans="1:15" ht="15.75" customHeight="1" x14ac:dyDescent="0.15">
      <c r="A149" s="16">
        <v>146</v>
      </c>
      <c r="B149" s="15" t="s">
        <v>565</v>
      </c>
      <c r="C149" s="16" t="s">
        <v>573</v>
      </c>
      <c r="D149" s="16" t="s">
        <v>490</v>
      </c>
      <c r="E149" s="16" t="s">
        <v>489</v>
      </c>
      <c r="F149" s="16">
        <v>4</v>
      </c>
      <c r="G149" s="16" t="s">
        <v>164</v>
      </c>
      <c r="H149" s="13" t="s">
        <v>719</v>
      </c>
      <c r="I149" s="20" t="str">
        <f t="shared" si="14"/>
        <v>○</v>
      </c>
      <c r="J149" s="21" t="str">
        <f t="shared" si="14"/>
        <v>○</v>
      </c>
      <c r="K149" s="21" t="str">
        <f t="shared" si="14"/>
        <v>○</v>
      </c>
      <c r="L149" s="21" t="str">
        <f t="shared" si="14"/>
        <v/>
      </c>
      <c r="M149" s="21" t="str">
        <f t="shared" si="14"/>
        <v/>
      </c>
      <c r="N149" s="21" t="str">
        <f t="shared" si="14"/>
        <v/>
      </c>
      <c r="O149" s="16" t="s">
        <v>24</v>
      </c>
    </row>
    <row r="150" spans="1:15" ht="15.75" customHeight="1" x14ac:dyDescent="0.15">
      <c r="A150" s="16">
        <v>147</v>
      </c>
      <c r="B150" s="15" t="s">
        <v>565</v>
      </c>
      <c r="C150" s="16" t="s">
        <v>573</v>
      </c>
      <c r="D150" s="16" t="s">
        <v>490</v>
      </c>
      <c r="E150" s="16" t="s">
        <v>489</v>
      </c>
      <c r="F150" s="16">
        <v>4</v>
      </c>
      <c r="G150" s="16" t="s">
        <v>165</v>
      </c>
      <c r="H150" s="13" t="s">
        <v>720</v>
      </c>
      <c r="I150" s="20" t="str">
        <f t="shared" si="14"/>
        <v>○</v>
      </c>
      <c r="J150" s="21" t="str">
        <f t="shared" si="14"/>
        <v>○</v>
      </c>
      <c r="K150" s="21" t="str">
        <f t="shared" si="14"/>
        <v>○</v>
      </c>
      <c r="L150" s="21" t="str">
        <f t="shared" si="14"/>
        <v>○</v>
      </c>
      <c r="M150" s="21" t="str">
        <f t="shared" si="14"/>
        <v/>
      </c>
      <c r="N150" s="21" t="str">
        <f t="shared" si="14"/>
        <v/>
      </c>
      <c r="O150" s="16" t="s">
        <v>43</v>
      </c>
    </row>
    <row r="151" spans="1:15" ht="15.75" customHeight="1" x14ac:dyDescent="0.15">
      <c r="A151" s="16">
        <v>148</v>
      </c>
      <c r="B151" s="15" t="s">
        <v>565</v>
      </c>
      <c r="C151" s="16" t="s">
        <v>573</v>
      </c>
      <c r="D151" s="16" t="s">
        <v>490</v>
      </c>
      <c r="E151" s="16" t="s">
        <v>489</v>
      </c>
      <c r="F151" s="16">
        <v>4</v>
      </c>
      <c r="G151" s="16" t="s">
        <v>166</v>
      </c>
      <c r="H151" s="13" t="s">
        <v>721</v>
      </c>
      <c r="I151" s="20" t="str">
        <f t="shared" si="14"/>
        <v>○</v>
      </c>
      <c r="J151" s="21" t="str">
        <f t="shared" si="14"/>
        <v>○</v>
      </c>
      <c r="K151" s="21" t="str">
        <f t="shared" si="14"/>
        <v>○</v>
      </c>
      <c r="L151" s="21" t="str">
        <f t="shared" si="14"/>
        <v/>
      </c>
      <c r="M151" s="21" t="str">
        <f t="shared" si="14"/>
        <v/>
      </c>
      <c r="N151" s="21" t="str">
        <f t="shared" si="14"/>
        <v/>
      </c>
      <c r="O151" s="16" t="s">
        <v>24</v>
      </c>
    </row>
    <row r="152" spans="1:15" ht="15.75" customHeight="1" x14ac:dyDescent="0.15">
      <c r="A152" s="16">
        <v>149</v>
      </c>
      <c r="B152" s="15" t="s">
        <v>565</v>
      </c>
      <c r="C152" s="16" t="s">
        <v>573</v>
      </c>
      <c r="D152" s="16" t="s">
        <v>490</v>
      </c>
      <c r="E152" s="16" t="s">
        <v>489</v>
      </c>
      <c r="F152" s="16">
        <v>4</v>
      </c>
      <c r="G152" s="16" t="s">
        <v>167</v>
      </c>
      <c r="H152" s="13" t="s">
        <v>722</v>
      </c>
      <c r="I152" s="20" t="str">
        <f t="shared" si="14"/>
        <v>○</v>
      </c>
      <c r="J152" s="21" t="str">
        <f t="shared" si="14"/>
        <v>○</v>
      </c>
      <c r="K152" s="21" t="str">
        <f t="shared" si="14"/>
        <v>○</v>
      </c>
      <c r="L152" s="21" t="str">
        <f t="shared" si="14"/>
        <v/>
      </c>
      <c r="M152" s="21" t="str">
        <f t="shared" si="14"/>
        <v/>
      </c>
      <c r="N152" s="21" t="str">
        <f t="shared" si="14"/>
        <v/>
      </c>
      <c r="O152" s="16" t="s">
        <v>24</v>
      </c>
    </row>
    <row r="153" spans="1:15" ht="15.75" customHeight="1" x14ac:dyDescent="0.15">
      <c r="A153" s="16">
        <v>150</v>
      </c>
      <c r="B153" s="15" t="s">
        <v>565</v>
      </c>
      <c r="C153" s="16" t="s">
        <v>573</v>
      </c>
      <c r="D153" s="16" t="s">
        <v>490</v>
      </c>
      <c r="E153" s="16" t="s">
        <v>514</v>
      </c>
      <c r="F153" s="16">
        <v>5</v>
      </c>
      <c r="G153" s="16" t="s">
        <v>168</v>
      </c>
      <c r="H153" s="13" t="s">
        <v>723</v>
      </c>
      <c r="I153" s="20" t="str">
        <f t="shared" si="14"/>
        <v>○</v>
      </c>
      <c r="J153" s="21" t="str">
        <f t="shared" si="14"/>
        <v>○</v>
      </c>
      <c r="K153" s="21" t="str">
        <f t="shared" si="14"/>
        <v>○</v>
      </c>
      <c r="L153" s="21" t="str">
        <f t="shared" si="14"/>
        <v/>
      </c>
      <c r="M153" s="21" t="str">
        <f t="shared" si="14"/>
        <v/>
      </c>
      <c r="N153" s="21" t="str">
        <f t="shared" si="14"/>
        <v/>
      </c>
      <c r="O153" s="16" t="s">
        <v>24</v>
      </c>
    </row>
    <row r="154" spans="1:15" ht="15.75" customHeight="1" x14ac:dyDescent="0.15">
      <c r="A154" s="16">
        <v>151</v>
      </c>
      <c r="B154" s="15" t="s">
        <v>565</v>
      </c>
      <c r="C154" s="16" t="s">
        <v>573</v>
      </c>
      <c r="D154" s="16" t="s">
        <v>490</v>
      </c>
      <c r="E154" s="16" t="s">
        <v>514</v>
      </c>
      <c r="F154" s="16">
        <v>5</v>
      </c>
      <c r="G154" s="16" t="s">
        <v>169</v>
      </c>
      <c r="H154" s="13" t="s">
        <v>724</v>
      </c>
      <c r="I154" s="20" t="str">
        <f t="shared" ref="I154:N163" si="15">IF(COUNTIF($O154,"*"&amp;I$3&amp;"*"),"○","")</f>
        <v>○</v>
      </c>
      <c r="J154" s="21" t="str">
        <f t="shared" si="15"/>
        <v>○</v>
      </c>
      <c r="K154" s="21" t="str">
        <f t="shared" si="15"/>
        <v>○</v>
      </c>
      <c r="L154" s="21" t="str">
        <f t="shared" si="15"/>
        <v/>
      </c>
      <c r="M154" s="21" t="str">
        <f t="shared" si="15"/>
        <v/>
      </c>
      <c r="N154" s="21" t="str">
        <f t="shared" si="15"/>
        <v/>
      </c>
      <c r="O154" s="16" t="s">
        <v>24</v>
      </c>
    </row>
    <row r="155" spans="1:15" ht="15.75" customHeight="1" x14ac:dyDescent="0.15">
      <c r="A155" s="16">
        <v>152</v>
      </c>
      <c r="B155" s="15" t="s">
        <v>565</v>
      </c>
      <c r="C155" s="16" t="s">
        <v>573</v>
      </c>
      <c r="D155" s="16" t="s">
        <v>490</v>
      </c>
      <c r="E155" s="16" t="s">
        <v>514</v>
      </c>
      <c r="F155" s="16">
        <v>5</v>
      </c>
      <c r="G155" s="16" t="s">
        <v>170</v>
      </c>
      <c r="H155" s="13" t="s">
        <v>725</v>
      </c>
      <c r="I155" s="20" t="str">
        <f t="shared" si="15"/>
        <v>○</v>
      </c>
      <c r="J155" s="21" t="str">
        <f t="shared" si="15"/>
        <v>○</v>
      </c>
      <c r="K155" s="21" t="str">
        <f t="shared" si="15"/>
        <v>○</v>
      </c>
      <c r="L155" s="21" t="str">
        <f t="shared" si="15"/>
        <v/>
      </c>
      <c r="M155" s="21" t="str">
        <f t="shared" si="15"/>
        <v/>
      </c>
      <c r="N155" s="21" t="str">
        <f t="shared" si="15"/>
        <v/>
      </c>
      <c r="O155" s="16" t="s">
        <v>24</v>
      </c>
    </row>
    <row r="156" spans="1:15" ht="15.75" customHeight="1" x14ac:dyDescent="0.15">
      <c r="A156" s="16">
        <v>153</v>
      </c>
      <c r="B156" s="15" t="s">
        <v>565</v>
      </c>
      <c r="C156" s="16" t="s">
        <v>573</v>
      </c>
      <c r="D156" s="16" t="s">
        <v>490</v>
      </c>
      <c r="E156" s="16" t="s">
        <v>514</v>
      </c>
      <c r="F156" s="16">
        <v>5</v>
      </c>
      <c r="G156" s="16" t="s">
        <v>171</v>
      </c>
      <c r="H156" s="13" t="s">
        <v>726</v>
      </c>
      <c r="I156" s="20" t="str">
        <f t="shared" si="15"/>
        <v>○</v>
      </c>
      <c r="J156" s="21" t="str">
        <f t="shared" si="15"/>
        <v>○</v>
      </c>
      <c r="K156" s="21" t="str">
        <f t="shared" si="15"/>
        <v>○</v>
      </c>
      <c r="L156" s="21" t="str">
        <f t="shared" si="15"/>
        <v/>
      </c>
      <c r="M156" s="21" t="str">
        <f t="shared" si="15"/>
        <v/>
      </c>
      <c r="N156" s="21" t="str">
        <f t="shared" si="15"/>
        <v/>
      </c>
      <c r="O156" s="16" t="s">
        <v>24</v>
      </c>
    </row>
    <row r="157" spans="1:15" ht="15.75" customHeight="1" x14ac:dyDescent="0.15">
      <c r="A157" s="16">
        <v>154</v>
      </c>
      <c r="B157" s="15" t="s">
        <v>565</v>
      </c>
      <c r="C157" s="16" t="s">
        <v>573</v>
      </c>
      <c r="D157" s="16" t="s">
        <v>490</v>
      </c>
      <c r="E157" s="16" t="s">
        <v>514</v>
      </c>
      <c r="F157" s="16">
        <v>5</v>
      </c>
      <c r="G157" s="16" t="s">
        <v>172</v>
      </c>
      <c r="H157" s="13" t="s">
        <v>727</v>
      </c>
      <c r="I157" s="20" t="str">
        <f t="shared" si="15"/>
        <v>○</v>
      </c>
      <c r="J157" s="21" t="str">
        <f t="shared" si="15"/>
        <v>○</v>
      </c>
      <c r="K157" s="21" t="str">
        <f t="shared" si="15"/>
        <v>○</v>
      </c>
      <c r="L157" s="21" t="str">
        <f t="shared" si="15"/>
        <v/>
      </c>
      <c r="M157" s="21" t="str">
        <f t="shared" si="15"/>
        <v/>
      </c>
      <c r="N157" s="21" t="str">
        <f t="shared" si="15"/>
        <v/>
      </c>
      <c r="O157" s="16" t="s">
        <v>24</v>
      </c>
    </row>
    <row r="158" spans="1:15" ht="15.75" customHeight="1" x14ac:dyDescent="0.15">
      <c r="A158" s="16">
        <v>155</v>
      </c>
      <c r="B158" s="15" t="s">
        <v>565</v>
      </c>
      <c r="C158" s="16" t="s">
        <v>573</v>
      </c>
      <c r="D158" s="16" t="s">
        <v>490</v>
      </c>
      <c r="E158" s="16" t="s">
        <v>514</v>
      </c>
      <c r="F158" s="16">
        <v>5</v>
      </c>
      <c r="G158" s="16" t="s">
        <v>173</v>
      </c>
      <c r="H158" s="13" t="s">
        <v>728</v>
      </c>
      <c r="I158" s="20" t="str">
        <f t="shared" si="15"/>
        <v>○</v>
      </c>
      <c r="J158" s="21" t="str">
        <f t="shared" si="15"/>
        <v>○</v>
      </c>
      <c r="K158" s="21" t="str">
        <f t="shared" si="15"/>
        <v>○</v>
      </c>
      <c r="L158" s="21" t="str">
        <f t="shared" si="15"/>
        <v/>
      </c>
      <c r="M158" s="21" t="str">
        <f t="shared" si="15"/>
        <v/>
      </c>
      <c r="N158" s="21" t="str">
        <f t="shared" si="15"/>
        <v/>
      </c>
      <c r="O158" s="16" t="s">
        <v>24</v>
      </c>
    </row>
    <row r="159" spans="1:15" ht="15.75" customHeight="1" x14ac:dyDescent="0.15">
      <c r="A159" s="16">
        <v>156</v>
      </c>
      <c r="B159" s="15" t="s">
        <v>565</v>
      </c>
      <c r="C159" s="16" t="s">
        <v>573</v>
      </c>
      <c r="D159" s="16" t="s">
        <v>490</v>
      </c>
      <c r="E159" s="16" t="s">
        <v>514</v>
      </c>
      <c r="F159" s="16">
        <v>5</v>
      </c>
      <c r="G159" s="16" t="s">
        <v>174</v>
      </c>
      <c r="H159" s="13" t="s">
        <v>729</v>
      </c>
      <c r="I159" s="20" t="str">
        <f t="shared" si="15"/>
        <v>○</v>
      </c>
      <c r="J159" s="21" t="str">
        <f t="shared" si="15"/>
        <v>○</v>
      </c>
      <c r="K159" s="21" t="str">
        <f t="shared" si="15"/>
        <v>○</v>
      </c>
      <c r="L159" s="21" t="str">
        <f t="shared" si="15"/>
        <v/>
      </c>
      <c r="M159" s="21" t="str">
        <f t="shared" si="15"/>
        <v/>
      </c>
      <c r="N159" s="21" t="str">
        <f t="shared" si="15"/>
        <v/>
      </c>
      <c r="O159" s="16" t="s">
        <v>24</v>
      </c>
    </row>
    <row r="160" spans="1:15" ht="15.75" customHeight="1" x14ac:dyDescent="0.15">
      <c r="A160" s="16">
        <v>157</v>
      </c>
      <c r="B160" s="15" t="s">
        <v>565</v>
      </c>
      <c r="C160" s="16" t="s">
        <v>573</v>
      </c>
      <c r="D160" s="16" t="s">
        <v>490</v>
      </c>
      <c r="E160" s="16" t="s">
        <v>514</v>
      </c>
      <c r="F160" s="16">
        <v>5</v>
      </c>
      <c r="G160" s="16" t="s">
        <v>175</v>
      </c>
      <c r="H160" s="13" t="s">
        <v>730</v>
      </c>
      <c r="I160" s="20" t="str">
        <f t="shared" si="15"/>
        <v>○</v>
      </c>
      <c r="J160" s="21" t="str">
        <f t="shared" si="15"/>
        <v>○</v>
      </c>
      <c r="K160" s="21" t="str">
        <f t="shared" si="15"/>
        <v>○</v>
      </c>
      <c r="L160" s="21" t="str">
        <f t="shared" si="15"/>
        <v/>
      </c>
      <c r="M160" s="21" t="str">
        <f t="shared" si="15"/>
        <v/>
      </c>
      <c r="N160" s="21" t="str">
        <f t="shared" si="15"/>
        <v/>
      </c>
      <c r="O160" s="16" t="s">
        <v>24</v>
      </c>
    </row>
    <row r="161" spans="1:15" ht="15.75" customHeight="1" x14ac:dyDescent="0.15">
      <c r="A161" s="16">
        <v>158</v>
      </c>
      <c r="B161" s="15" t="s">
        <v>565</v>
      </c>
      <c r="C161" s="16" t="s">
        <v>573</v>
      </c>
      <c r="D161" s="16" t="s">
        <v>490</v>
      </c>
      <c r="E161" s="16" t="s">
        <v>514</v>
      </c>
      <c r="F161" s="16">
        <v>5</v>
      </c>
      <c r="G161" s="16" t="s">
        <v>176</v>
      </c>
      <c r="H161" s="13" t="s">
        <v>731</v>
      </c>
      <c r="I161" s="20" t="str">
        <f t="shared" si="15"/>
        <v>○</v>
      </c>
      <c r="J161" s="21" t="str">
        <f t="shared" si="15"/>
        <v>○</v>
      </c>
      <c r="K161" s="21" t="str">
        <f t="shared" si="15"/>
        <v>○</v>
      </c>
      <c r="L161" s="21" t="str">
        <f t="shared" si="15"/>
        <v/>
      </c>
      <c r="M161" s="21" t="str">
        <f t="shared" si="15"/>
        <v/>
      </c>
      <c r="N161" s="21" t="str">
        <f t="shared" si="15"/>
        <v/>
      </c>
      <c r="O161" s="16" t="s">
        <v>24</v>
      </c>
    </row>
    <row r="162" spans="1:15" ht="15.75" customHeight="1" x14ac:dyDescent="0.15">
      <c r="A162" s="16">
        <v>159</v>
      </c>
      <c r="B162" s="15" t="s">
        <v>565</v>
      </c>
      <c r="C162" s="16" t="s">
        <v>573</v>
      </c>
      <c r="D162" s="16" t="s">
        <v>490</v>
      </c>
      <c r="E162" s="16" t="s">
        <v>514</v>
      </c>
      <c r="F162" s="16">
        <v>5</v>
      </c>
      <c r="G162" s="16" t="s">
        <v>177</v>
      </c>
      <c r="H162" s="13" t="s">
        <v>732</v>
      </c>
      <c r="I162" s="20" t="str">
        <f t="shared" si="15"/>
        <v>○</v>
      </c>
      <c r="J162" s="21" t="str">
        <f t="shared" si="15"/>
        <v>○</v>
      </c>
      <c r="K162" s="21" t="str">
        <f t="shared" si="15"/>
        <v>○</v>
      </c>
      <c r="L162" s="21" t="str">
        <f t="shared" si="15"/>
        <v>○</v>
      </c>
      <c r="M162" s="21" t="str">
        <f t="shared" si="15"/>
        <v/>
      </c>
      <c r="N162" s="21" t="str">
        <f t="shared" si="15"/>
        <v/>
      </c>
      <c r="O162" s="16" t="s">
        <v>43</v>
      </c>
    </row>
    <row r="163" spans="1:15" ht="15.75" customHeight="1" x14ac:dyDescent="0.15">
      <c r="A163" s="16">
        <v>160</v>
      </c>
      <c r="B163" s="15" t="s">
        <v>565</v>
      </c>
      <c r="C163" s="16" t="s">
        <v>573</v>
      </c>
      <c r="D163" s="16" t="s">
        <v>490</v>
      </c>
      <c r="E163" s="16" t="s">
        <v>514</v>
      </c>
      <c r="F163" s="16">
        <v>5</v>
      </c>
      <c r="G163" s="16" t="s">
        <v>178</v>
      </c>
      <c r="H163" s="13" t="s">
        <v>733</v>
      </c>
      <c r="I163" s="20" t="str">
        <f t="shared" si="15"/>
        <v>○</v>
      </c>
      <c r="J163" s="21" t="str">
        <f t="shared" si="15"/>
        <v>○</v>
      </c>
      <c r="K163" s="21" t="str">
        <f t="shared" si="15"/>
        <v>○</v>
      </c>
      <c r="L163" s="21" t="str">
        <f t="shared" si="15"/>
        <v/>
      </c>
      <c r="M163" s="21" t="str">
        <f t="shared" si="15"/>
        <v/>
      </c>
      <c r="N163" s="21" t="str">
        <f t="shared" si="15"/>
        <v/>
      </c>
      <c r="O163" s="16" t="s">
        <v>24</v>
      </c>
    </row>
    <row r="164" spans="1:15" ht="15.75" customHeight="1" x14ac:dyDescent="0.15">
      <c r="A164" s="16">
        <v>161</v>
      </c>
      <c r="B164" s="15" t="s">
        <v>565</v>
      </c>
      <c r="C164" s="16" t="s">
        <v>573</v>
      </c>
      <c r="D164" s="16" t="s">
        <v>490</v>
      </c>
      <c r="E164" s="16" t="s">
        <v>514</v>
      </c>
      <c r="F164" s="16">
        <v>5</v>
      </c>
      <c r="G164" s="16" t="s">
        <v>179</v>
      </c>
      <c r="H164" s="13" t="s">
        <v>734</v>
      </c>
      <c r="I164" s="20" t="str">
        <f t="shared" ref="I164:N173" si="16">IF(COUNTIF($O164,"*"&amp;I$3&amp;"*"),"○","")</f>
        <v>○</v>
      </c>
      <c r="J164" s="21" t="str">
        <f t="shared" si="16"/>
        <v>○</v>
      </c>
      <c r="K164" s="21" t="str">
        <f t="shared" si="16"/>
        <v>○</v>
      </c>
      <c r="L164" s="21" t="str">
        <f t="shared" si="16"/>
        <v/>
      </c>
      <c r="M164" s="21" t="str">
        <f t="shared" si="16"/>
        <v/>
      </c>
      <c r="N164" s="21" t="str">
        <f t="shared" si="16"/>
        <v/>
      </c>
      <c r="O164" s="16" t="s">
        <v>24</v>
      </c>
    </row>
    <row r="165" spans="1:15" ht="15.75" customHeight="1" x14ac:dyDescent="0.15">
      <c r="A165" s="16">
        <v>162</v>
      </c>
      <c r="B165" s="15" t="s">
        <v>565</v>
      </c>
      <c r="C165" s="16" t="s">
        <v>573</v>
      </c>
      <c r="D165" s="16" t="s">
        <v>490</v>
      </c>
      <c r="E165" s="16" t="s">
        <v>514</v>
      </c>
      <c r="F165" s="16">
        <v>5</v>
      </c>
      <c r="G165" s="16" t="s">
        <v>180</v>
      </c>
      <c r="H165" s="13" t="s">
        <v>735</v>
      </c>
      <c r="I165" s="20" t="str">
        <f t="shared" si="16"/>
        <v>○</v>
      </c>
      <c r="J165" s="21" t="str">
        <f t="shared" si="16"/>
        <v>○</v>
      </c>
      <c r="K165" s="21" t="str">
        <f t="shared" si="16"/>
        <v>○</v>
      </c>
      <c r="L165" s="21" t="str">
        <f t="shared" si="16"/>
        <v/>
      </c>
      <c r="M165" s="21" t="str">
        <f t="shared" si="16"/>
        <v/>
      </c>
      <c r="N165" s="21" t="str">
        <f t="shared" si="16"/>
        <v/>
      </c>
      <c r="O165" s="16" t="s">
        <v>24</v>
      </c>
    </row>
    <row r="166" spans="1:15" ht="15.75" customHeight="1" x14ac:dyDescent="0.15">
      <c r="A166" s="16">
        <v>163</v>
      </c>
      <c r="B166" s="15" t="s">
        <v>565</v>
      </c>
      <c r="C166" s="16" t="s">
        <v>573</v>
      </c>
      <c r="D166" s="16" t="s">
        <v>490</v>
      </c>
      <c r="E166" s="16" t="s">
        <v>514</v>
      </c>
      <c r="F166" s="16">
        <v>5</v>
      </c>
      <c r="G166" s="16" t="s">
        <v>181</v>
      </c>
      <c r="H166" s="13" t="s">
        <v>736</v>
      </c>
      <c r="I166" s="20" t="str">
        <f t="shared" si="16"/>
        <v>○</v>
      </c>
      <c r="J166" s="21" t="str">
        <f t="shared" si="16"/>
        <v>○</v>
      </c>
      <c r="K166" s="21" t="str">
        <f t="shared" si="16"/>
        <v>○</v>
      </c>
      <c r="L166" s="21" t="str">
        <f t="shared" si="16"/>
        <v/>
      </c>
      <c r="M166" s="21" t="str">
        <f t="shared" si="16"/>
        <v/>
      </c>
      <c r="N166" s="21" t="str">
        <f t="shared" si="16"/>
        <v/>
      </c>
      <c r="O166" s="16" t="s">
        <v>24</v>
      </c>
    </row>
    <row r="167" spans="1:15" ht="15.75" customHeight="1" x14ac:dyDescent="0.15">
      <c r="A167" s="16">
        <v>164</v>
      </c>
      <c r="B167" s="15" t="s">
        <v>565</v>
      </c>
      <c r="C167" s="16" t="s">
        <v>573</v>
      </c>
      <c r="D167" s="16" t="s">
        <v>490</v>
      </c>
      <c r="E167" s="16" t="s">
        <v>514</v>
      </c>
      <c r="F167" s="16">
        <v>5</v>
      </c>
      <c r="G167" s="16" t="s">
        <v>182</v>
      </c>
      <c r="H167" s="13" t="s">
        <v>737</v>
      </c>
      <c r="I167" s="20" t="str">
        <f t="shared" si="16"/>
        <v>○</v>
      </c>
      <c r="J167" s="21" t="str">
        <f t="shared" si="16"/>
        <v>○</v>
      </c>
      <c r="K167" s="21" t="str">
        <f t="shared" si="16"/>
        <v>○</v>
      </c>
      <c r="L167" s="21" t="str">
        <f t="shared" si="16"/>
        <v/>
      </c>
      <c r="M167" s="21" t="str">
        <f t="shared" si="16"/>
        <v/>
      </c>
      <c r="N167" s="21" t="str">
        <f t="shared" si="16"/>
        <v/>
      </c>
      <c r="O167" s="16" t="s">
        <v>24</v>
      </c>
    </row>
    <row r="168" spans="1:15" ht="15.75" customHeight="1" x14ac:dyDescent="0.15">
      <c r="A168" s="16">
        <v>165</v>
      </c>
      <c r="B168" s="15" t="s">
        <v>565</v>
      </c>
      <c r="C168" s="16" t="s">
        <v>573</v>
      </c>
      <c r="D168" s="16" t="s">
        <v>490</v>
      </c>
      <c r="E168" s="16" t="s">
        <v>514</v>
      </c>
      <c r="F168" s="16">
        <v>5</v>
      </c>
      <c r="G168" s="16" t="s">
        <v>183</v>
      </c>
      <c r="H168" s="13" t="s">
        <v>738</v>
      </c>
      <c r="I168" s="20" t="str">
        <f t="shared" si="16"/>
        <v>○</v>
      </c>
      <c r="J168" s="21" t="str">
        <f t="shared" si="16"/>
        <v>○</v>
      </c>
      <c r="K168" s="21" t="str">
        <f t="shared" si="16"/>
        <v>○</v>
      </c>
      <c r="L168" s="21" t="str">
        <f t="shared" si="16"/>
        <v/>
      </c>
      <c r="M168" s="21" t="str">
        <f t="shared" si="16"/>
        <v/>
      </c>
      <c r="N168" s="21" t="str">
        <f t="shared" si="16"/>
        <v/>
      </c>
      <c r="O168" s="16" t="s">
        <v>24</v>
      </c>
    </row>
    <row r="169" spans="1:15" ht="15.75" customHeight="1" x14ac:dyDescent="0.15">
      <c r="A169" s="16">
        <v>166</v>
      </c>
      <c r="B169" s="15" t="s">
        <v>565</v>
      </c>
      <c r="C169" s="16" t="s">
        <v>573</v>
      </c>
      <c r="D169" s="16" t="s">
        <v>490</v>
      </c>
      <c r="E169" s="16" t="s">
        <v>514</v>
      </c>
      <c r="F169" s="16">
        <v>5</v>
      </c>
      <c r="G169" s="16" t="s">
        <v>184</v>
      </c>
      <c r="H169" s="13" t="s">
        <v>739</v>
      </c>
      <c r="I169" s="20" t="str">
        <f t="shared" si="16"/>
        <v>○</v>
      </c>
      <c r="J169" s="21" t="str">
        <f t="shared" si="16"/>
        <v>○</v>
      </c>
      <c r="K169" s="21" t="str">
        <f t="shared" si="16"/>
        <v>○</v>
      </c>
      <c r="L169" s="21" t="str">
        <f t="shared" si="16"/>
        <v/>
      </c>
      <c r="M169" s="21" t="str">
        <f t="shared" si="16"/>
        <v/>
      </c>
      <c r="N169" s="21" t="str">
        <f t="shared" si="16"/>
        <v/>
      </c>
      <c r="O169" s="16" t="s">
        <v>24</v>
      </c>
    </row>
    <row r="170" spans="1:15" ht="15.75" customHeight="1" x14ac:dyDescent="0.15">
      <c r="A170" s="16">
        <v>167</v>
      </c>
      <c r="B170" s="15" t="s">
        <v>565</v>
      </c>
      <c r="C170" s="16" t="s">
        <v>573</v>
      </c>
      <c r="D170" s="16" t="s">
        <v>490</v>
      </c>
      <c r="E170" s="16" t="s">
        <v>514</v>
      </c>
      <c r="F170" s="16">
        <v>5</v>
      </c>
      <c r="G170" s="16" t="s">
        <v>185</v>
      </c>
      <c r="H170" s="13" t="s">
        <v>740</v>
      </c>
      <c r="I170" s="20" t="str">
        <f t="shared" si="16"/>
        <v>○</v>
      </c>
      <c r="J170" s="21" t="str">
        <f t="shared" si="16"/>
        <v>○</v>
      </c>
      <c r="K170" s="21" t="str">
        <f t="shared" si="16"/>
        <v>○</v>
      </c>
      <c r="L170" s="21" t="str">
        <f t="shared" si="16"/>
        <v/>
      </c>
      <c r="M170" s="21" t="str">
        <f t="shared" si="16"/>
        <v/>
      </c>
      <c r="N170" s="21" t="str">
        <f t="shared" si="16"/>
        <v/>
      </c>
      <c r="O170" s="16" t="s">
        <v>24</v>
      </c>
    </row>
    <row r="171" spans="1:15" ht="15.75" customHeight="1" x14ac:dyDescent="0.15">
      <c r="A171" s="16">
        <v>168</v>
      </c>
      <c r="B171" s="15" t="s">
        <v>565</v>
      </c>
      <c r="C171" s="16" t="s">
        <v>573</v>
      </c>
      <c r="D171" s="16" t="s">
        <v>490</v>
      </c>
      <c r="E171" s="16" t="s">
        <v>514</v>
      </c>
      <c r="F171" s="16">
        <v>5</v>
      </c>
      <c r="G171" s="16" t="s">
        <v>186</v>
      </c>
      <c r="H171" s="13" t="s">
        <v>741</v>
      </c>
      <c r="I171" s="20" t="str">
        <f t="shared" si="16"/>
        <v>○</v>
      </c>
      <c r="J171" s="21" t="str">
        <f t="shared" si="16"/>
        <v>○</v>
      </c>
      <c r="K171" s="21" t="str">
        <f t="shared" si="16"/>
        <v>○</v>
      </c>
      <c r="L171" s="21" t="str">
        <f t="shared" si="16"/>
        <v/>
      </c>
      <c r="M171" s="21" t="str">
        <f t="shared" si="16"/>
        <v/>
      </c>
      <c r="N171" s="21" t="str">
        <f t="shared" si="16"/>
        <v/>
      </c>
      <c r="O171" s="16" t="s">
        <v>24</v>
      </c>
    </row>
    <row r="172" spans="1:15" ht="15.75" customHeight="1" x14ac:dyDescent="0.15">
      <c r="A172" s="16">
        <v>169</v>
      </c>
      <c r="B172" s="15" t="s">
        <v>565</v>
      </c>
      <c r="C172" s="16" t="s">
        <v>573</v>
      </c>
      <c r="D172" s="16" t="s">
        <v>490</v>
      </c>
      <c r="E172" s="16" t="s">
        <v>514</v>
      </c>
      <c r="F172" s="16">
        <v>5</v>
      </c>
      <c r="G172" s="16" t="s">
        <v>187</v>
      </c>
      <c r="H172" s="13" t="s">
        <v>743</v>
      </c>
      <c r="I172" s="20" t="str">
        <f t="shared" si="16"/>
        <v>○</v>
      </c>
      <c r="J172" s="21" t="str">
        <f t="shared" si="16"/>
        <v>○</v>
      </c>
      <c r="K172" s="21" t="str">
        <f t="shared" si="16"/>
        <v>○</v>
      </c>
      <c r="L172" s="21" t="str">
        <f t="shared" si="16"/>
        <v/>
      </c>
      <c r="M172" s="21" t="str">
        <f t="shared" si="16"/>
        <v/>
      </c>
      <c r="N172" s="21" t="str">
        <f t="shared" si="16"/>
        <v/>
      </c>
      <c r="O172" s="16" t="s">
        <v>24</v>
      </c>
    </row>
    <row r="173" spans="1:15" ht="15.75" customHeight="1" x14ac:dyDescent="0.15">
      <c r="A173" s="16">
        <v>170</v>
      </c>
      <c r="B173" s="15" t="s">
        <v>565</v>
      </c>
      <c r="C173" s="16" t="s">
        <v>573</v>
      </c>
      <c r="D173" s="16" t="s">
        <v>491</v>
      </c>
      <c r="E173" s="16" t="s">
        <v>514</v>
      </c>
      <c r="F173" s="16">
        <v>5</v>
      </c>
      <c r="G173" s="16" t="s">
        <v>188</v>
      </c>
      <c r="H173" s="13" t="s">
        <v>742</v>
      </c>
      <c r="I173" s="20" t="str">
        <f t="shared" si="16"/>
        <v>○</v>
      </c>
      <c r="J173" s="21" t="str">
        <f t="shared" si="16"/>
        <v/>
      </c>
      <c r="K173" s="21" t="str">
        <f t="shared" si="16"/>
        <v>○</v>
      </c>
      <c r="L173" s="21" t="str">
        <f t="shared" si="16"/>
        <v/>
      </c>
      <c r="M173" s="21" t="str">
        <f t="shared" si="16"/>
        <v/>
      </c>
      <c r="N173" s="21" t="str">
        <f t="shared" si="16"/>
        <v/>
      </c>
      <c r="O173" s="16" t="s">
        <v>10</v>
      </c>
    </row>
    <row r="174" spans="1:15" ht="15.75" customHeight="1" x14ac:dyDescent="0.15">
      <c r="A174" s="16">
        <v>171</v>
      </c>
      <c r="B174" s="15" t="s">
        <v>565</v>
      </c>
      <c r="C174" s="16" t="s">
        <v>573</v>
      </c>
      <c r="D174" s="16" t="s">
        <v>491</v>
      </c>
      <c r="E174" s="16" t="s">
        <v>514</v>
      </c>
      <c r="F174" s="16">
        <v>5</v>
      </c>
      <c r="G174" s="16" t="s">
        <v>488</v>
      </c>
      <c r="H174" s="13" t="s">
        <v>744</v>
      </c>
      <c r="I174" s="20" t="str">
        <f t="shared" ref="I174:N183" si="17">IF(COUNTIF($O174,"*"&amp;I$3&amp;"*"),"○","")</f>
        <v>○</v>
      </c>
      <c r="J174" s="21" t="str">
        <f t="shared" si="17"/>
        <v/>
      </c>
      <c r="K174" s="21" t="str">
        <f t="shared" si="17"/>
        <v>○</v>
      </c>
      <c r="L174" s="21" t="str">
        <f t="shared" si="17"/>
        <v/>
      </c>
      <c r="M174" s="21" t="str">
        <f t="shared" si="17"/>
        <v/>
      </c>
      <c r="N174" s="21" t="str">
        <f t="shared" si="17"/>
        <v/>
      </c>
      <c r="O174" s="16" t="s">
        <v>10</v>
      </c>
    </row>
    <row r="175" spans="1:15" ht="15.75" customHeight="1" x14ac:dyDescent="0.15">
      <c r="A175" s="16">
        <v>172</v>
      </c>
      <c r="B175" s="15" t="s">
        <v>565</v>
      </c>
      <c r="C175" s="16" t="s">
        <v>573</v>
      </c>
      <c r="D175" s="16" t="s">
        <v>491</v>
      </c>
      <c r="E175" s="16" t="s">
        <v>456</v>
      </c>
      <c r="F175" s="16">
        <v>6</v>
      </c>
      <c r="G175" s="16" t="s">
        <v>189</v>
      </c>
      <c r="H175" s="13" t="s">
        <v>745</v>
      </c>
      <c r="I175" s="20" t="str">
        <f t="shared" si="17"/>
        <v>○</v>
      </c>
      <c r="J175" s="21" t="str">
        <f t="shared" si="17"/>
        <v/>
      </c>
      <c r="K175" s="21" t="str">
        <f t="shared" si="17"/>
        <v>○</v>
      </c>
      <c r="L175" s="21" t="str">
        <f t="shared" si="17"/>
        <v/>
      </c>
      <c r="M175" s="21" t="str">
        <f t="shared" si="17"/>
        <v/>
      </c>
      <c r="N175" s="21" t="str">
        <f t="shared" si="17"/>
        <v/>
      </c>
      <c r="O175" s="16" t="s">
        <v>10</v>
      </c>
    </row>
    <row r="176" spans="1:15" ht="15.75" customHeight="1" x14ac:dyDescent="0.15">
      <c r="A176" s="16">
        <v>173</v>
      </c>
      <c r="B176" s="15" t="s">
        <v>565</v>
      </c>
      <c r="C176" s="16" t="s">
        <v>573</v>
      </c>
      <c r="D176" s="16" t="s">
        <v>492</v>
      </c>
      <c r="E176" s="16" t="s">
        <v>514</v>
      </c>
      <c r="F176" s="16">
        <v>5</v>
      </c>
      <c r="G176" s="16" t="s">
        <v>190</v>
      </c>
      <c r="H176" s="13" t="s">
        <v>746</v>
      </c>
      <c r="I176" s="20" t="str">
        <f t="shared" si="17"/>
        <v>○</v>
      </c>
      <c r="J176" s="21" t="str">
        <f t="shared" si="17"/>
        <v/>
      </c>
      <c r="K176" s="21" t="str">
        <f t="shared" si="17"/>
        <v>○</v>
      </c>
      <c r="L176" s="21" t="str">
        <f t="shared" si="17"/>
        <v/>
      </c>
      <c r="M176" s="21" t="str">
        <f t="shared" si="17"/>
        <v/>
      </c>
      <c r="N176" s="21" t="str">
        <f t="shared" si="17"/>
        <v/>
      </c>
      <c r="O176" s="16" t="s">
        <v>10</v>
      </c>
    </row>
    <row r="177" spans="1:15" ht="15.75" customHeight="1" x14ac:dyDescent="0.15">
      <c r="A177" s="16">
        <v>174</v>
      </c>
      <c r="B177" s="15" t="s">
        <v>565</v>
      </c>
      <c r="C177" s="16" t="s">
        <v>573</v>
      </c>
      <c r="D177" s="16" t="s">
        <v>493</v>
      </c>
      <c r="E177" s="16" t="s">
        <v>515</v>
      </c>
      <c r="F177" s="16">
        <v>2</v>
      </c>
      <c r="G177" s="16" t="s">
        <v>191</v>
      </c>
      <c r="H177" s="13" t="s">
        <v>747</v>
      </c>
      <c r="I177" s="20" t="str">
        <f t="shared" si="17"/>
        <v>○</v>
      </c>
      <c r="J177" s="21" t="str">
        <f t="shared" si="17"/>
        <v>○</v>
      </c>
      <c r="K177" s="21" t="str">
        <f t="shared" si="17"/>
        <v>○</v>
      </c>
      <c r="L177" s="21" t="str">
        <f t="shared" si="17"/>
        <v/>
      </c>
      <c r="M177" s="21" t="str">
        <f t="shared" si="17"/>
        <v/>
      </c>
      <c r="N177" s="21" t="str">
        <f t="shared" si="17"/>
        <v/>
      </c>
      <c r="O177" s="16" t="s">
        <v>24</v>
      </c>
    </row>
    <row r="178" spans="1:15" ht="15.75" customHeight="1" x14ac:dyDescent="0.15">
      <c r="A178" s="16">
        <v>175</v>
      </c>
      <c r="B178" s="15" t="s">
        <v>565</v>
      </c>
      <c r="C178" s="16" t="s">
        <v>573</v>
      </c>
      <c r="D178" s="16" t="s">
        <v>493</v>
      </c>
      <c r="E178" s="16" t="s">
        <v>516</v>
      </c>
      <c r="F178" s="16">
        <v>3</v>
      </c>
      <c r="G178" s="16" t="s">
        <v>192</v>
      </c>
      <c r="H178" s="13" t="s">
        <v>748</v>
      </c>
      <c r="I178" s="20" t="str">
        <f t="shared" si="17"/>
        <v>○</v>
      </c>
      <c r="J178" s="21" t="str">
        <f t="shared" si="17"/>
        <v>○</v>
      </c>
      <c r="K178" s="21" t="str">
        <f t="shared" si="17"/>
        <v>○</v>
      </c>
      <c r="L178" s="21" t="str">
        <f t="shared" si="17"/>
        <v/>
      </c>
      <c r="M178" s="21" t="str">
        <f t="shared" si="17"/>
        <v/>
      </c>
      <c r="N178" s="21" t="str">
        <f t="shared" si="17"/>
        <v/>
      </c>
      <c r="O178" s="16" t="s">
        <v>24</v>
      </c>
    </row>
    <row r="179" spans="1:15" ht="15.75" customHeight="1" x14ac:dyDescent="0.15">
      <c r="A179" s="16">
        <v>176</v>
      </c>
      <c r="B179" s="15" t="s">
        <v>565</v>
      </c>
      <c r="C179" s="16" t="s">
        <v>573</v>
      </c>
      <c r="D179" s="16" t="s">
        <v>493</v>
      </c>
      <c r="E179" s="16" t="s">
        <v>516</v>
      </c>
      <c r="F179" s="16">
        <v>3</v>
      </c>
      <c r="G179" s="16" t="s">
        <v>193</v>
      </c>
      <c r="H179" s="13" t="s">
        <v>749</v>
      </c>
      <c r="I179" s="20" t="str">
        <f t="shared" si="17"/>
        <v>○</v>
      </c>
      <c r="J179" s="21" t="str">
        <f t="shared" si="17"/>
        <v>○</v>
      </c>
      <c r="K179" s="21" t="str">
        <f t="shared" si="17"/>
        <v>○</v>
      </c>
      <c r="L179" s="21" t="str">
        <f t="shared" si="17"/>
        <v/>
      </c>
      <c r="M179" s="21" t="str">
        <f t="shared" si="17"/>
        <v/>
      </c>
      <c r="N179" s="21" t="str">
        <f t="shared" si="17"/>
        <v/>
      </c>
      <c r="O179" s="16" t="s">
        <v>24</v>
      </c>
    </row>
    <row r="180" spans="1:15" ht="15.75" customHeight="1" x14ac:dyDescent="0.15">
      <c r="A180" s="16">
        <v>177</v>
      </c>
      <c r="B180" s="15" t="s">
        <v>565</v>
      </c>
      <c r="C180" s="16" t="s">
        <v>573</v>
      </c>
      <c r="D180" s="16" t="s">
        <v>493</v>
      </c>
      <c r="E180" s="16" t="s">
        <v>516</v>
      </c>
      <c r="F180" s="16">
        <v>3</v>
      </c>
      <c r="G180" s="16" t="s">
        <v>194</v>
      </c>
      <c r="H180" s="13" t="s">
        <v>750</v>
      </c>
      <c r="I180" s="20" t="str">
        <f t="shared" si="17"/>
        <v>○</v>
      </c>
      <c r="J180" s="21" t="str">
        <f t="shared" si="17"/>
        <v>○</v>
      </c>
      <c r="K180" s="21" t="str">
        <f t="shared" si="17"/>
        <v>○</v>
      </c>
      <c r="L180" s="21" t="str">
        <f t="shared" si="17"/>
        <v>○</v>
      </c>
      <c r="M180" s="21" t="str">
        <f t="shared" si="17"/>
        <v/>
      </c>
      <c r="N180" s="21" t="str">
        <f t="shared" si="17"/>
        <v/>
      </c>
      <c r="O180" s="16" t="s">
        <v>43</v>
      </c>
    </row>
    <row r="181" spans="1:15" ht="15.75" customHeight="1" x14ac:dyDescent="0.15">
      <c r="A181" s="16">
        <v>178</v>
      </c>
      <c r="B181" s="15" t="s">
        <v>565</v>
      </c>
      <c r="C181" s="16" t="s">
        <v>573</v>
      </c>
      <c r="D181" s="16" t="s">
        <v>493</v>
      </c>
      <c r="E181" s="16" t="s">
        <v>516</v>
      </c>
      <c r="F181" s="16">
        <v>3</v>
      </c>
      <c r="G181" s="16" t="s">
        <v>195</v>
      </c>
      <c r="H181" s="13" t="s">
        <v>751</v>
      </c>
      <c r="I181" s="20" t="str">
        <f t="shared" si="17"/>
        <v>○</v>
      </c>
      <c r="J181" s="21" t="str">
        <f t="shared" si="17"/>
        <v>○</v>
      </c>
      <c r="K181" s="21" t="str">
        <f t="shared" si="17"/>
        <v>○</v>
      </c>
      <c r="L181" s="21" t="str">
        <f t="shared" si="17"/>
        <v/>
      </c>
      <c r="M181" s="21" t="str">
        <f t="shared" si="17"/>
        <v/>
      </c>
      <c r="N181" s="21" t="str">
        <f t="shared" si="17"/>
        <v/>
      </c>
      <c r="O181" s="16" t="s">
        <v>24</v>
      </c>
    </row>
    <row r="182" spans="1:15" ht="15.75" customHeight="1" x14ac:dyDescent="0.15">
      <c r="A182" s="16">
        <v>179</v>
      </c>
      <c r="B182" s="15" t="s">
        <v>565</v>
      </c>
      <c r="C182" s="16" t="s">
        <v>573</v>
      </c>
      <c r="D182" s="16" t="s">
        <v>493</v>
      </c>
      <c r="E182" s="16" t="s">
        <v>489</v>
      </c>
      <c r="F182" s="16">
        <v>4</v>
      </c>
      <c r="G182" s="16" t="s">
        <v>196</v>
      </c>
      <c r="H182" s="13" t="s">
        <v>752</v>
      </c>
      <c r="I182" s="20" t="str">
        <f t="shared" si="17"/>
        <v>○</v>
      </c>
      <c r="J182" s="21" t="str">
        <f t="shared" si="17"/>
        <v>○</v>
      </c>
      <c r="K182" s="21" t="str">
        <f t="shared" si="17"/>
        <v>○</v>
      </c>
      <c r="L182" s="21" t="str">
        <f t="shared" si="17"/>
        <v/>
      </c>
      <c r="M182" s="21" t="str">
        <f t="shared" si="17"/>
        <v/>
      </c>
      <c r="N182" s="21" t="str">
        <f t="shared" si="17"/>
        <v/>
      </c>
      <c r="O182" s="16" t="s">
        <v>24</v>
      </c>
    </row>
    <row r="183" spans="1:15" ht="15.75" customHeight="1" x14ac:dyDescent="0.15">
      <c r="A183" s="16">
        <v>180</v>
      </c>
      <c r="B183" s="15" t="s">
        <v>565</v>
      </c>
      <c r="C183" s="16" t="s">
        <v>573</v>
      </c>
      <c r="D183" s="16" t="s">
        <v>493</v>
      </c>
      <c r="E183" s="16" t="s">
        <v>489</v>
      </c>
      <c r="F183" s="16">
        <v>4</v>
      </c>
      <c r="G183" s="16" t="s">
        <v>197</v>
      </c>
      <c r="H183" s="13" t="s">
        <v>753</v>
      </c>
      <c r="I183" s="20" t="str">
        <f t="shared" si="17"/>
        <v>○</v>
      </c>
      <c r="J183" s="21" t="str">
        <f t="shared" si="17"/>
        <v>○</v>
      </c>
      <c r="K183" s="21" t="str">
        <f t="shared" si="17"/>
        <v>○</v>
      </c>
      <c r="L183" s="21" t="str">
        <f t="shared" si="17"/>
        <v/>
      </c>
      <c r="M183" s="21" t="str">
        <f t="shared" si="17"/>
        <v/>
      </c>
      <c r="N183" s="21" t="str">
        <f t="shared" si="17"/>
        <v/>
      </c>
      <c r="O183" s="16" t="s">
        <v>24</v>
      </c>
    </row>
    <row r="184" spans="1:15" ht="15.75" customHeight="1" x14ac:dyDescent="0.15">
      <c r="A184" s="16">
        <v>181</v>
      </c>
      <c r="B184" s="15" t="s">
        <v>565</v>
      </c>
      <c r="C184" s="16" t="s">
        <v>573</v>
      </c>
      <c r="D184" s="16" t="s">
        <v>493</v>
      </c>
      <c r="E184" s="16" t="s">
        <v>489</v>
      </c>
      <c r="F184" s="16">
        <v>4</v>
      </c>
      <c r="G184" s="16" t="s">
        <v>198</v>
      </c>
      <c r="H184" s="13" t="s">
        <v>754</v>
      </c>
      <c r="I184" s="20" t="str">
        <f t="shared" ref="I184:N193" si="18">IF(COUNTIF($O184,"*"&amp;I$3&amp;"*"),"○","")</f>
        <v>○</v>
      </c>
      <c r="J184" s="21" t="str">
        <f t="shared" si="18"/>
        <v>○</v>
      </c>
      <c r="K184" s="21" t="str">
        <f t="shared" si="18"/>
        <v>○</v>
      </c>
      <c r="L184" s="21" t="str">
        <f t="shared" si="18"/>
        <v/>
      </c>
      <c r="M184" s="21" t="str">
        <f t="shared" si="18"/>
        <v/>
      </c>
      <c r="N184" s="21" t="str">
        <f t="shared" si="18"/>
        <v/>
      </c>
      <c r="O184" s="16" t="s">
        <v>24</v>
      </c>
    </row>
    <row r="185" spans="1:15" ht="15.75" customHeight="1" x14ac:dyDescent="0.15">
      <c r="A185" s="16">
        <v>182</v>
      </c>
      <c r="B185" s="15" t="s">
        <v>565</v>
      </c>
      <c r="C185" s="16" t="s">
        <v>573</v>
      </c>
      <c r="D185" s="16" t="s">
        <v>493</v>
      </c>
      <c r="E185" s="16" t="s">
        <v>514</v>
      </c>
      <c r="F185" s="16">
        <v>5</v>
      </c>
      <c r="G185" s="16" t="s">
        <v>199</v>
      </c>
      <c r="H185" s="13" t="s">
        <v>755</v>
      </c>
      <c r="I185" s="20" t="str">
        <f t="shared" si="18"/>
        <v>○</v>
      </c>
      <c r="J185" s="21" t="str">
        <f t="shared" si="18"/>
        <v/>
      </c>
      <c r="K185" s="21" t="str">
        <f t="shared" si="18"/>
        <v>○</v>
      </c>
      <c r="L185" s="21" t="str">
        <f t="shared" si="18"/>
        <v/>
      </c>
      <c r="M185" s="21" t="str">
        <f t="shared" si="18"/>
        <v/>
      </c>
      <c r="N185" s="21" t="str">
        <f t="shared" si="18"/>
        <v/>
      </c>
      <c r="O185" s="16" t="s">
        <v>10</v>
      </c>
    </row>
    <row r="186" spans="1:15" ht="15.75" customHeight="1" x14ac:dyDescent="0.15">
      <c r="A186" s="16">
        <v>183</v>
      </c>
      <c r="B186" s="15" t="s">
        <v>565</v>
      </c>
      <c r="C186" s="16" t="s">
        <v>573</v>
      </c>
      <c r="D186" s="16" t="s">
        <v>493</v>
      </c>
      <c r="E186" s="16" t="s">
        <v>514</v>
      </c>
      <c r="F186" s="16">
        <v>5</v>
      </c>
      <c r="G186" s="16" t="s">
        <v>200</v>
      </c>
      <c r="H186" s="13" t="s">
        <v>756</v>
      </c>
      <c r="I186" s="20" t="str">
        <f t="shared" si="18"/>
        <v>○</v>
      </c>
      <c r="J186" s="21" t="str">
        <f t="shared" si="18"/>
        <v/>
      </c>
      <c r="K186" s="21" t="str">
        <f t="shared" si="18"/>
        <v>○</v>
      </c>
      <c r="L186" s="21" t="str">
        <f t="shared" si="18"/>
        <v/>
      </c>
      <c r="M186" s="21" t="str">
        <f t="shared" si="18"/>
        <v/>
      </c>
      <c r="N186" s="21" t="str">
        <f t="shared" si="18"/>
        <v/>
      </c>
      <c r="O186" s="16" t="s">
        <v>10</v>
      </c>
    </row>
    <row r="187" spans="1:15" ht="15.75" customHeight="1" x14ac:dyDescent="0.15">
      <c r="A187" s="16">
        <v>184</v>
      </c>
      <c r="B187" s="15" t="s">
        <v>565</v>
      </c>
      <c r="C187" s="16" t="s">
        <v>573</v>
      </c>
      <c r="D187" s="16" t="s">
        <v>493</v>
      </c>
      <c r="E187" s="16" t="s">
        <v>514</v>
      </c>
      <c r="F187" s="16">
        <v>5</v>
      </c>
      <c r="G187" s="16" t="s">
        <v>201</v>
      </c>
      <c r="H187" s="13" t="s">
        <v>757</v>
      </c>
      <c r="I187" s="20" t="str">
        <f t="shared" si="18"/>
        <v>○</v>
      </c>
      <c r="J187" s="21" t="str">
        <f t="shared" si="18"/>
        <v>○</v>
      </c>
      <c r="K187" s="21" t="str">
        <f t="shared" si="18"/>
        <v>○</v>
      </c>
      <c r="L187" s="21" t="str">
        <f t="shared" si="18"/>
        <v/>
      </c>
      <c r="M187" s="21" t="str">
        <f t="shared" si="18"/>
        <v/>
      </c>
      <c r="N187" s="21" t="str">
        <f t="shared" si="18"/>
        <v/>
      </c>
      <c r="O187" s="16" t="s">
        <v>24</v>
      </c>
    </row>
    <row r="188" spans="1:15" ht="15.75" customHeight="1" x14ac:dyDescent="0.15">
      <c r="A188" s="16">
        <v>185</v>
      </c>
      <c r="B188" s="15" t="s">
        <v>565</v>
      </c>
      <c r="C188" s="16" t="s">
        <v>573</v>
      </c>
      <c r="D188" s="16" t="s">
        <v>493</v>
      </c>
      <c r="E188" s="16" t="s">
        <v>514</v>
      </c>
      <c r="F188" s="16">
        <v>5</v>
      </c>
      <c r="G188" s="16" t="s">
        <v>487</v>
      </c>
      <c r="H188" s="13" t="s">
        <v>758</v>
      </c>
      <c r="I188" s="20" t="str">
        <f t="shared" si="18"/>
        <v>○</v>
      </c>
      <c r="J188" s="21" t="str">
        <f t="shared" si="18"/>
        <v/>
      </c>
      <c r="K188" s="21" t="str">
        <f t="shared" si="18"/>
        <v>○</v>
      </c>
      <c r="L188" s="21" t="str">
        <f t="shared" si="18"/>
        <v/>
      </c>
      <c r="M188" s="21" t="str">
        <f t="shared" si="18"/>
        <v/>
      </c>
      <c r="N188" s="21" t="str">
        <f t="shared" si="18"/>
        <v/>
      </c>
      <c r="O188" s="16" t="s">
        <v>10</v>
      </c>
    </row>
    <row r="189" spans="1:15" ht="15.75" customHeight="1" x14ac:dyDescent="0.15">
      <c r="A189" s="16">
        <v>186</v>
      </c>
      <c r="B189" s="15" t="s">
        <v>565</v>
      </c>
      <c r="C189" s="16" t="s">
        <v>573</v>
      </c>
      <c r="D189" s="16" t="s">
        <v>493</v>
      </c>
      <c r="E189" s="16" t="s">
        <v>514</v>
      </c>
      <c r="F189" s="16">
        <v>5</v>
      </c>
      <c r="G189" s="16" t="s">
        <v>202</v>
      </c>
      <c r="H189" s="13" t="s">
        <v>759</v>
      </c>
      <c r="I189" s="20" t="str">
        <f t="shared" si="18"/>
        <v>○</v>
      </c>
      <c r="J189" s="21" t="str">
        <f t="shared" si="18"/>
        <v>○</v>
      </c>
      <c r="K189" s="21" t="str">
        <f t="shared" si="18"/>
        <v>○</v>
      </c>
      <c r="L189" s="21" t="str">
        <f t="shared" si="18"/>
        <v/>
      </c>
      <c r="M189" s="21" t="str">
        <f t="shared" si="18"/>
        <v/>
      </c>
      <c r="N189" s="21" t="str">
        <f t="shared" si="18"/>
        <v/>
      </c>
      <c r="O189" s="16" t="s">
        <v>24</v>
      </c>
    </row>
    <row r="190" spans="1:15" ht="15.75" customHeight="1" x14ac:dyDescent="0.15">
      <c r="A190" s="16">
        <v>187</v>
      </c>
      <c r="B190" s="15" t="s">
        <v>565</v>
      </c>
      <c r="C190" s="16" t="s">
        <v>573</v>
      </c>
      <c r="D190" s="16" t="s">
        <v>493</v>
      </c>
      <c r="E190" s="16" t="s">
        <v>514</v>
      </c>
      <c r="F190" s="16">
        <v>5</v>
      </c>
      <c r="G190" s="16" t="s">
        <v>486</v>
      </c>
      <c r="H190" s="13" t="s">
        <v>760</v>
      </c>
      <c r="I190" s="20" t="str">
        <f t="shared" si="18"/>
        <v>○</v>
      </c>
      <c r="J190" s="21" t="str">
        <f t="shared" si="18"/>
        <v/>
      </c>
      <c r="K190" s="21" t="str">
        <f t="shared" si="18"/>
        <v>○</v>
      </c>
      <c r="L190" s="21" t="str">
        <f t="shared" si="18"/>
        <v/>
      </c>
      <c r="M190" s="21" t="str">
        <f t="shared" si="18"/>
        <v/>
      </c>
      <c r="N190" s="21" t="str">
        <f t="shared" si="18"/>
        <v/>
      </c>
      <c r="O190" s="16" t="s">
        <v>10</v>
      </c>
    </row>
    <row r="191" spans="1:15" ht="15.75" customHeight="1" x14ac:dyDescent="0.15">
      <c r="A191" s="16">
        <v>188</v>
      </c>
      <c r="B191" s="15" t="s">
        <v>565</v>
      </c>
      <c r="C191" s="16" t="s">
        <v>573</v>
      </c>
      <c r="D191" s="16" t="s">
        <v>493</v>
      </c>
      <c r="E191" s="16" t="s">
        <v>514</v>
      </c>
      <c r="F191" s="16">
        <v>5</v>
      </c>
      <c r="G191" s="16" t="s">
        <v>203</v>
      </c>
      <c r="H191" s="13" t="s">
        <v>761</v>
      </c>
      <c r="I191" s="20" t="str">
        <f t="shared" si="18"/>
        <v>○</v>
      </c>
      <c r="J191" s="21" t="str">
        <f t="shared" si="18"/>
        <v/>
      </c>
      <c r="K191" s="21" t="str">
        <f t="shared" si="18"/>
        <v>○</v>
      </c>
      <c r="L191" s="21" t="str">
        <f t="shared" si="18"/>
        <v/>
      </c>
      <c r="M191" s="21" t="str">
        <f t="shared" si="18"/>
        <v/>
      </c>
      <c r="N191" s="21" t="str">
        <f t="shared" si="18"/>
        <v/>
      </c>
      <c r="O191" s="16" t="s">
        <v>10</v>
      </c>
    </row>
    <row r="192" spans="1:15" ht="15.75" customHeight="1" x14ac:dyDescent="0.15">
      <c r="A192" s="16">
        <v>189</v>
      </c>
      <c r="B192" s="15" t="s">
        <v>565</v>
      </c>
      <c r="C192" s="16" t="s">
        <v>573</v>
      </c>
      <c r="D192" s="16" t="s">
        <v>512</v>
      </c>
      <c r="E192" s="16" t="s">
        <v>489</v>
      </c>
      <c r="F192" s="16">
        <v>4</v>
      </c>
      <c r="G192" s="16" t="s">
        <v>204</v>
      </c>
      <c r="H192" s="13" t="s">
        <v>762</v>
      </c>
      <c r="I192" s="20" t="str">
        <f t="shared" si="18"/>
        <v>○</v>
      </c>
      <c r="J192" s="21" t="str">
        <f t="shared" si="18"/>
        <v>○</v>
      </c>
      <c r="K192" s="21" t="str">
        <f t="shared" si="18"/>
        <v>○</v>
      </c>
      <c r="L192" s="21" t="str">
        <f t="shared" si="18"/>
        <v/>
      </c>
      <c r="M192" s="21" t="str">
        <f t="shared" si="18"/>
        <v/>
      </c>
      <c r="N192" s="21" t="str">
        <f t="shared" si="18"/>
        <v/>
      </c>
      <c r="O192" s="16" t="s">
        <v>24</v>
      </c>
    </row>
    <row r="193" spans="1:15" ht="15.75" customHeight="1" x14ac:dyDescent="0.15">
      <c r="A193" s="16">
        <v>190</v>
      </c>
      <c r="B193" s="15" t="s">
        <v>565</v>
      </c>
      <c r="C193" s="16" t="s">
        <v>573</v>
      </c>
      <c r="D193" s="16" t="s">
        <v>494</v>
      </c>
      <c r="E193" s="16" t="s">
        <v>515</v>
      </c>
      <c r="F193" s="16">
        <v>2</v>
      </c>
      <c r="G193" s="16" t="s">
        <v>205</v>
      </c>
      <c r="H193" s="13" t="s">
        <v>763</v>
      </c>
      <c r="I193" s="20" t="str">
        <f t="shared" si="18"/>
        <v>○</v>
      </c>
      <c r="J193" s="21" t="str">
        <f t="shared" si="18"/>
        <v>○</v>
      </c>
      <c r="K193" s="21" t="str">
        <f t="shared" si="18"/>
        <v>○</v>
      </c>
      <c r="L193" s="21" t="str">
        <f t="shared" si="18"/>
        <v/>
      </c>
      <c r="M193" s="21" t="str">
        <f t="shared" si="18"/>
        <v/>
      </c>
      <c r="N193" s="21" t="str">
        <f t="shared" si="18"/>
        <v/>
      </c>
      <c r="O193" s="16" t="s">
        <v>24</v>
      </c>
    </row>
    <row r="194" spans="1:15" ht="15.75" customHeight="1" x14ac:dyDescent="0.15">
      <c r="A194" s="16">
        <v>191</v>
      </c>
      <c r="B194" s="15" t="s">
        <v>565</v>
      </c>
      <c r="C194" s="16" t="s">
        <v>573</v>
      </c>
      <c r="D194" s="16" t="s">
        <v>494</v>
      </c>
      <c r="E194" s="16" t="s">
        <v>515</v>
      </c>
      <c r="F194" s="16">
        <v>2</v>
      </c>
      <c r="G194" s="16" t="s">
        <v>206</v>
      </c>
      <c r="H194" s="13" t="s">
        <v>764</v>
      </c>
      <c r="I194" s="20" t="str">
        <f t="shared" ref="I194:N203" si="19">IF(COUNTIF($O194,"*"&amp;I$3&amp;"*"),"○","")</f>
        <v>○</v>
      </c>
      <c r="J194" s="21" t="str">
        <f t="shared" si="19"/>
        <v>○</v>
      </c>
      <c r="K194" s="21" t="str">
        <f t="shared" si="19"/>
        <v>○</v>
      </c>
      <c r="L194" s="21" t="str">
        <f t="shared" si="19"/>
        <v/>
      </c>
      <c r="M194" s="21" t="str">
        <f t="shared" si="19"/>
        <v/>
      </c>
      <c r="N194" s="21" t="str">
        <f t="shared" si="19"/>
        <v/>
      </c>
      <c r="O194" s="16" t="s">
        <v>24</v>
      </c>
    </row>
    <row r="195" spans="1:15" ht="15.75" customHeight="1" x14ac:dyDescent="0.15">
      <c r="A195" s="16">
        <v>192</v>
      </c>
      <c r="B195" s="15" t="s">
        <v>565</v>
      </c>
      <c r="C195" s="16" t="s">
        <v>573</v>
      </c>
      <c r="D195" s="16" t="s">
        <v>494</v>
      </c>
      <c r="E195" s="16" t="s">
        <v>515</v>
      </c>
      <c r="F195" s="16">
        <v>2</v>
      </c>
      <c r="G195" s="16" t="s">
        <v>207</v>
      </c>
      <c r="H195" s="13" t="s">
        <v>765</v>
      </c>
      <c r="I195" s="20" t="str">
        <f t="shared" si="19"/>
        <v>○</v>
      </c>
      <c r="J195" s="21" t="str">
        <f t="shared" si="19"/>
        <v>○</v>
      </c>
      <c r="K195" s="21" t="str">
        <f t="shared" si="19"/>
        <v>○</v>
      </c>
      <c r="L195" s="21" t="str">
        <f t="shared" si="19"/>
        <v/>
      </c>
      <c r="M195" s="21" t="str">
        <f t="shared" si="19"/>
        <v/>
      </c>
      <c r="N195" s="21" t="str">
        <f t="shared" si="19"/>
        <v/>
      </c>
      <c r="O195" s="16" t="s">
        <v>24</v>
      </c>
    </row>
    <row r="196" spans="1:15" ht="15.75" customHeight="1" x14ac:dyDescent="0.15">
      <c r="A196" s="16">
        <v>193</v>
      </c>
      <c r="B196" s="15" t="s">
        <v>565</v>
      </c>
      <c r="C196" s="16" t="s">
        <v>573</v>
      </c>
      <c r="D196" s="16" t="s">
        <v>494</v>
      </c>
      <c r="E196" s="16" t="s">
        <v>515</v>
      </c>
      <c r="F196" s="16">
        <v>2</v>
      </c>
      <c r="G196" s="16" t="s">
        <v>208</v>
      </c>
      <c r="H196" s="13" t="s">
        <v>766</v>
      </c>
      <c r="I196" s="20" t="str">
        <f t="shared" si="19"/>
        <v>○</v>
      </c>
      <c r="J196" s="21" t="str">
        <f t="shared" si="19"/>
        <v>○</v>
      </c>
      <c r="K196" s="21" t="str">
        <f t="shared" si="19"/>
        <v>○</v>
      </c>
      <c r="L196" s="21" t="str">
        <f t="shared" si="19"/>
        <v/>
      </c>
      <c r="M196" s="21" t="str">
        <f t="shared" si="19"/>
        <v/>
      </c>
      <c r="N196" s="21" t="str">
        <f t="shared" si="19"/>
        <v/>
      </c>
      <c r="O196" s="16" t="s">
        <v>24</v>
      </c>
    </row>
    <row r="197" spans="1:15" ht="15.75" customHeight="1" x14ac:dyDescent="0.15">
      <c r="A197" s="16">
        <v>194</v>
      </c>
      <c r="B197" s="15" t="s">
        <v>565</v>
      </c>
      <c r="C197" s="16" t="s">
        <v>573</v>
      </c>
      <c r="D197" s="16" t="s">
        <v>494</v>
      </c>
      <c r="E197" s="16" t="s">
        <v>515</v>
      </c>
      <c r="F197" s="16">
        <v>2</v>
      </c>
      <c r="G197" s="16" t="s">
        <v>209</v>
      </c>
      <c r="H197" s="13" t="s">
        <v>767</v>
      </c>
      <c r="I197" s="20" t="str">
        <f t="shared" si="19"/>
        <v>○</v>
      </c>
      <c r="J197" s="21" t="str">
        <f t="shared" si="19"/>
        <v>○</v>
      </c>
      <c r="K197" s="21" t="str">
        <f t="shared" si="19"/>
        <v>○</v>
      </c>
      <c r="L197" s="21" t="str">
        <f t="shared" si="19"/>
        <v/>
      </c>
      <c r="M197" s="21" t="str">
        <f t="shared" si="19"/>
        <v/>
      </c>
      <c r="N197" s="21" t="str">
        <f t="shared" si="19"/>
        <v/>
      </c>
      <c r="O197" s="16" t="s">
        <v>24</v>
      </c>
    </row>
    <row r="198" spans="1:15" ht="15.75" customHeight="1" x14ac:dyDescent="0.15">
      <c r="A198" s="16">
        <v>195</v>
      </c>
      <c r="B198" s="15" t="s">
        <v>565</v>
      </c>
      <c r="C198" s="16" t="s">
        <v>573</v>
      </c>
      <c r="D198" s="16" t="s">
        <v>494</v>
      </c>
      <c r="E198" s="16" t="s">
        <v>515</v>
      </c>
      <c r="F198" s="16">
        <v>2</v>
      </c>
      <c r="G198" s="16" t="s">
        <v>210</v>
      </c>
      <c r="H198" s="13" t="s">
        <v>768</v>
      </c>
      <c r="I198" s="20" t="str">
        <f t="shared" si="19"/>
        <v>○</v>
      </c>
      <c r="J198" s="21" t="str">
        <f t="shared" si="19"/>
        <v>○</v>
      </c>
      <c r="K198" s="21" t="str">
        <f t="shared" si="19"/>
        <v>○</v>
      </c>
      <c r="L198" s="21" t="str">
        <f t="shared" si="19"/>
        <v/>
      </c>
      <c r="M198" s="21" t="str">
        <f t="shared" si="19"/>
        <v/>
      </c>
      <c r="N198" s="21" t="str">
        <f t="shared" si="19"/>
        <v/>
      </c>
      <c r="O198" s="16" t="s">
        <v>24</v>
      </c>
    </row>
    <row r="199" spans="1:15" ht="15.75" customHeight="1" x14ac:dyDescent="0.15">
      <c r="A199" s="16">
        <v>196</v>
      </c>
      <c r="B199" s="15" t="s">
        <v>565</v>
      </c>
      <c r="C199" s="16" t="s">
        <v>573</v>
      </c>
      <c r="D199" s="16" t="s">
        <v>494</v>
      </c>
      <c r="E199" s="16" t="s">
        <v>516</v>
      </c>
      <c r="F199" s="16">
        <v>3</v>
      </c>
      <c r="G199" s="16" t="s">
        <v>211</v>
      </c>
      <c r="H199" s="13" t="s">
        <v>769</v>
      </c>
      <c r="I199" s="20" t="str">
        <f t="shared" si="19"/>
        <v>○</v>
      </c>
      <c r="J199" s="21" t="str">
        <f t="shared" si="19"/>
        <v>○</v>
      </c>
      <c r="K199" s="21" t="str">
        <f t="shared" si="19"/>
        <v>○</v>
      </c>
      <c r="L199" s="21" t="str">
        <f t="shared" si="19"/>
        <v/>
      </c>
      <c r="M199" s="21" t="str">
        <f t="shared" si="19"/>
        <v/>
      </c>
      <c r="N199" s="21" t="str">
        <f t="shared" si="19"/>
        <v/>
      </c>
      <c r="O199" s="16" t="s">
        <v>24</v>
      </c>
    </row>
    <row r="200" spans="1:15" ht="15.75" customHeight="1" x14ac:dyDescent="0.15">
      <c r="A200" s="16">
        <v>197</v>
      </c>
      <c r="B200" s="15" t="s">
        <v>565</v>
      </c>
      <c r="C200" s="16" t="s">
        <v>573</v>
      </c>
      <c r="D200" s="16" t="s">
        <v>494</v>
      </c>
      <c r="E200" s="16" t="s">
        <v>516</v>
      </c>
      <c r="F200" s="16">
        <v>3</v>
      </c>
      <c r="G200" s="16" t="s">
        <v>212</v>
      </c>
      <c r="H200" s="13" t="s">
        <v>770</v>
      </c>
      <c r="I200" s="20" t="str">
        <f t="shared" si="19"/>
        <v>○</v>
      </c>
      <c r="J200" s="21" t="str">
        <f t="shared" si="19"/>
        <v>○</v>
      </c>
      <c r="K200" s="21" t="str">
        <f t="shared" si="19"/>
        <v>○</v>
      </c>
      <c r="L200" s="21" t="str">
        <f t="shared" si="19"/>
        <v/>
      </c>
      <c r="M200" s="21" t="str">
        <f t="shared" si="19"/>
        <v/>
      </c>
      <c r="N200" s="21" t="str">
        <f t="shared" si="19"/>
        <v/>
      </c>
      <c r="O200" s="16" t="s">
        <v>24</v>
      </c>
    </row>
    <row r="201" spans="1:15" ht="15.75" customHeight="1" x14ac:dyDescent="0.15">
      <c r="A201" s="16">
        <v>198</v>
      </c>
      <c r="B201" s="15" t="s">
        <v>565</v>
      </c>
      <c r="C201" s="16" t="s">
        <v>573</v>
      </c>
      <c r="D201" s="16" t="s">
        <v>494</v>
      </c>
      <c r="E201" s="16" t="s">
        <v>516</v>
      </c>
      <c r="F201" s="16">
        <v>3</v>
      </c>
      <c r="G201" s="16" t="s">
        <v>213</v>
      </c>
      <c r="H201" s="13" t="s">
        <v>771</v>
      </c>
      <c r="I201" s="20" t="str">
        <f t="shared" si="19"/>
        <v>○</v>
      </c>
      <c r="J201" s="21" t="str">
        <f t="shared" si="19"/>
        <v>○</v>
      </c>
      <c r="K201" s="21" t="str">
        <f t="shared" si="19"/>
        <v>○</v>
      </c>
      <c r="L201" s="21" t="str">
        <f t="shared" si="19"/>
        <v/>
      </c>
      <c r="M201" s="21" t="str">
        <f t="shared" si="19"/>
        <v/>
      </c>
      <c r="N201" s="21" t="str">
        <f t="shared" si="19"/>
        <v/>
      </c>
      <c r="O201" s="16" t="s">
        <v>24</v>
      </c>
    </row>
    <row r="202" spans="1:15" ht="15.75" customHeight="1" x14ac:dyDescent="0.15">
      <c r="A202" s="16">
        <v>199</v>
      </c>
      <c r="B202" s="15" t="s">
        <v>565</v>
      </c>
      <c r="C202" s="16" t="s">
        <v>573</v>
      </c>
      <c r="D202" s="16" t="s">
        <v>494</v>
      </c>
      <c r="E202" s="16" t="s">
        <v>516</v>
      </c>
      <c r="F202" s="16">
        <v>3</v>
      </c>
      <c r="G202" s="16" t="s">
        <v>214</v>
      </c>
      <c r="H202" s="13" t="s">
        <v>772</v>
      </c>
      <c r="I202" s="20" t="str">
        <f t="shared" si="19"/>
        <v>○</v>
      </c>
      <c r="J202" s="21" t="str">
        <f t="shared" si="19"/>
        <v>○</v>
      </c>
      <c r="K202" s="21" t="str">
        <f t="shared" si="19"/>
        <v>○</v>
      </c>
      <c r="L202" s="21" t="str">
        <f t="shared" si="19"/>
        <v/>
      </c>
      <c r="M202" s="21" t="str">
        <f t="shared" si="19"/>
        <v/>
      </c>
      <c r="N202" s="21" t="str">
        <f t="shared" si="19"/>
        <v/>
      </c>
      <c r="O202" s="16" t="s">
        <v>24</v>
      </c>
    </row>
    <row r="203" spans="1:15" ht="15.75" customHeight="1" x14ac:dyDescent="0.15">
      <c r="A203" s="16">
        <v>200</v>
      </c>
      <c r="B203" s="15" t="s">
        <v>565</v>
      </c>
      <c r="C203" s="16" t="s">
        <v>573</v>
      </c>
      <c r="D203" s="16" t="s">
        <v>494</v>
      </c>
      <c r="E203" s="16" t="s">
        <v>516</v>
      </c>
      <c r="F203" s="16">
        <v>3</v>
      </c>
      <c r="G203" s="16" t="s">
        <v>215</v>
      </c>
      <c r="H203" s="13" t="s">
        <v>773</v>
      </c>
      <c r="I203" s="20" t="str">
        <f t="shared" si="19"/>
        <v>○</v>
      </c>
      <c r="J203" s="21" t="str">
        <f t="shared" si="19"/>
        <v>○</v>
      </c>
      <c r="K203" s="21" t="str">
        <f t="shared" si="19"/>
        <v>○</v>
      </c>
      <c r="L203" s="21" t="str">
        <f t="shared" si="19"/>
        <v/>
      </c>
      <c r="M203" s="21" t="str">
        <f t="shared" si="19"/>
        <v/>
      </c>
      <c r="N203" s="21" t="str">
        <f t="shared" si="19"/>
        <v/>
      </c>
      <c r="O203" s="16" t="s">
        <v>24</v>
      </c>
    </row>
    <row r="204" spans="1:15" ht="15.75" customHeight="1" x14ac:dyDescent="0.15">
      <c r="A204" s="16">
        <v>201</v>
      </c>
      <c r="B204" s="15" t="s">
        <v>565</v>
      </c>
      <c r="C204" s="16" t="s">
        <v>573</v>
      </c>
      <c r="D204" s="16" t="s">
        <v>494</v>
      </c>
      <c r="E204" s="16" t="s">
        <v>516</v>
      </c>
      <c r="F204" s="16">
        <v>3</v>
      </c>
      <c r="G204" s="16" t="s">
        <v>216</v>
      </c>
      <c r="H204" s="13" t="s">
        <v>774</v>
      </c>
      <c r="I204" s="20" t="str">
        <f t="shared" ref="I204:N213" si="20">IF(COUNTIF($O204,"*"&amp;I$3&amp;"*"),"○","")</f>
        <v>○</v>
      </c>
      <c r="J204" s="21" t="str">
        <f t="shared" si="20"/>
        <v>○</v>
      </c>
      <c r="K204" s="21" t="str">
        <f t="shared" si="20"/>
        <v>○</v>
      </c>
      <c r="L204" s="21" t="str">
        <f t="shared" si="20"/>
        <v/>
      </c>
      <c r="M204" s="21" t="str">
        <f t="shared" si="20"/>
        <v/>
      </c>
      <c r="N204" s="21" t="str">
        <f t="shared" si="20"/>
        <v/>
      </c>
      <c r="O204" s="16" t="s">
        <v>24</v>
      </c>
    </row>
    <row r="205" spans="1:15" ht="15.75" customHeight="1" x14ac:dyDescent="0.15">
      <c r="A205" s="16">
        <v>202</v>
      </c>
      <c r="B205" s="15" t="s">
        <v>565</v>
      </c>
      <c r="C205" s="16" t="s">
        <v>573</v>
      </c>
      <c r="D205" s="16" t="s">
        <v>494</v>
      </c>
      <c r="E205" s="16" t="s">
        <v>489</v>
      </c>
      <c r="F205" s="16">
        <v>4</v>
      </c>
      <c r="G205" s="16" t="s">
        <v>217</v>
      </c>
      <c r="H205" s="13" t="s">
        <v>775</v>
      </c>
      <c r="I205" s="20" t="str">
        <f t="shared" si="20"/>
        <v>○</v>
      </c>
      <c r="J205" s="21" t="str">
        <f t="shared" si="20"/>
        <v>○</v>
      </c>
      <c r="K205" s="21" t="str">
        <f t="shared" si="20"/>
        <v>○</v>
      </c>
      <c r="L205" s="21" t="str">
        <f t="shared" si="20"/>
        <v/>
      </c>
      <c r="M205" s="21" t="str">
        <f t="shared" si="20"/>
        <v/>
      </c>
      <c r="N205" s="21" t="str">
        <f t="shared" si="20"/>
        <v/>
      </c>
      <c r="O205" s="16" t="s">
        <v>24</v>
      </c>
    </row>
    <row r="206" spans="1:15" ht="15.75" customHeight="1" x14ac:dyDescent="0.15">
      <c r="A206" s="16">
        <v>203</v>
      </c>
      <c r="B206" s="15" t="s">
        <v>565</v>
      </c>
      <c r="C206" s="16" t="s">
        <v>573</v>
      </c>
      <c r="D206" s="16" t="s">
        <v>494</v>
      </c>
      <c r="E206" s="16" t="s">
        <v>489</v>
      </c>
      <c r="F206" s="16">
        <v>4</v>
      </c>
      <c r="G206" s="16" t="s">
        <v>218</v>
      </c>
      <c r="H206" s="13" t="s">
        <v>776</v>
      </c>
      <c r="I206" s="20" t="str">
        <f t="shared" si="20"/>
        <v>○</v>
      </c>
      <c r="J206" s="21" t="str">
        <f t="shared" si="20"/>
        <v>○</v>
      </c>
      <c r="K206" s="21" t="str">
        <f t="shared" si="20"/>
        <v>○</v>
      </c>
      <c r="L206" s="21" t="str">
        <f t="shared" si="20"/>
        <v/>
      </c>
      <c r="M206" s="21" t="str">
        <f t="shared" si="20"/>
        <v/>
      </c>
      <c r="N206" s="21" t="str">
        <f t="shared" si="20"/>
        <v/>
      </c>
      <c r="O206" s="16" t="s">
        <v>24</v>
      </c>
    </row>
    <row r="207" spans="1:15" ht="15.75" customHeight="1" x14ac:dyDescent="0.15">
      <c r="A207" s="16">
        <v>204</v>
      </c>
      <c r="B207" s="15" t="s">
        <v>565</v>
      </c>
      <c r="C207" s="16" t="s">
        <v>573</v>
      </c>
      <c r="D207" s="16" t="s">
        <v>494</v>
      </c>
      <c r="E207" s="16" t="s">
        <v>489</v>
      </c>
      <c r="F207" s="16">
        <v>4</v>
      </c>
      <c r="G207" s="16" t="s">
        <v>485</v>
      </c>
      <c r="H207" s="13" t="s">
        <v>777</v>
      </c>
      <c r="I207" s="20" t="str">
        <f t="shared" si="20"/>
        <v>○</v>
      </c>
      <c r="J207" s="21" t="str">
        <f t="shared" si="20"/>
        <v>○</v>
      </c>
      <c r="K207" s="21" t="str">
        <f t="shared" si="20"/>
        <v>○</v>
      </c>
      <c r="L207" s="21" t="str">
        <f t="shared" si="20"/>
        <v/>
      </c>
      <c r="M207" s="21" t="str">
        <f t="shared" si="20"/>
        <v/>
      </c>
      <c r="N207" s="21" t="str">
        <f t="shared" si="20"/>
        <v/>
      </c>
      <c r="O207" s="16" t="s">
        <v>24</v>
      </c>
    </row>
    <row r="208" spans="1:15" ht="15.75" customHeight="1" x14ac:dyDescent="0.15">
      <c r="A208" s="16">
        <v>205</v>
      </c>
      <c r="B208" s="15" t="s">
        <v>565</v>
      </c>
      <c r="C208" s="16" t="s">
        <v>573</v>
      </c>
      <c r="D208" s="16" t="s">
        <v>494</v>
      </c>
      <c r="E208" s="16" t="s">
        <v>489</v>
      </c>
      <c r="F208" s="16">
        <v>4</v>
      </c>
      <c r="G208" s="16" t="s">
        <v>219</v>
      </c>
      <c r="H208" s="13" t="s">
        <v>778</v>
      </c>
      <c r="I208" s="20" t="str">
        <f t="shared" si="20"/>
        <v>○</v>
      </c>
      <c r="J208" s="21" t="str">
        <f t="shared" si="20"/>
        <v>○</v>
      </c>
      <c r="K208" s="21" t="str">
        <f t="shared" si="20"/>
        <v>○</v>
      </c>
      <c r="L208" s="21" t="str">
        <f t="shared" si="20"/>
        <v/>
      </c>
      <c r="M208" s="21" t="str">
        <f t="shared" si="20"/>
        <v/>
      </c>
      <c r="N208" s="21" t="str">
        <f t="shared" si="20"/>
        <v/>
      </c>
      <c r="O208" s="16" t="s">
        <v>24</v>
      </c>
    </row>
    <row r="209" spans="1:15" ht="15.75" customHeight="1" x14ac:dyDescent="0.15">
      <c r="A209" s="16">
        <v>206</v>
      </c>
      <c r="B209" s="15" t="s">
        <v>565</v>
      </c>
      <c r="C209" s="16" t="s">
        <v>573</v>
      </c>
      <c r="D209" s="16" t="s">
        <v>494</v>
      </c>
      <c r="E209" s="16" t="s">
        <v>489</v>
      </c>
      <c r="F209" s="16">
        <v>4</v>
      </c>
      <c r="G209" s="16" t="s">
        <v>220</v>
      </c>
      <c r="H209" s="13" t="s">
        <v>779</v>
      </c>
      <c r="I209" s="20" t="str">
        <f t="shared" si="20"/>
        <v>○</v>
      </c>
      <c r="J209" s="21" t="str">
        <f t="shared" si="20"/>
        <v>○</v>
      </c>
      <c r="K209" s="21" t="str">
        <f t="shared" si="20"/>
        <v>○</v>
      </c>
      <c r="L209" s="21" t="str">
        <f t="shared" si="20"/>
        <v/>
      </c>
      <c r="M209" s="21" t="str">
        <f t="shared" si="20"/>
        <v/>
      </c>
      <c r="N209" s="21" t="str">
        <f t="shared" si="20"/>
        <v/>
      </c>
      <c r="O209" s="16" t="s">
        <v>24</v>
      </c>
    </row>
    <row r="210" spans="1:15" ht="15.75" customHeight="1" x14ac:dyDescent="0.15">
      <c r="A210" s="16">
        <v>207</v>
      </c>
      <c r="B210" s="15" t="s">
        <v>565</v>
      </c>
      <c r="C210" s="16" t="s">
        <v>573</v>
      </c>
      <c r="D210" s="16" t="s">
        <v>494</v>
      </c>
      <c r="E210" s="16" t="s">
        <v>514</v>
      </c>
      <c r="F210" s="16">
        <v>5</v>
      </c>
      <c r="G210" s="16" t="s">
        <v>221</v>
      </c>
      <c r="H210" s="13" t="s">
        <v>780</v>
      </c>
      <c r="I210" s="20" t="str">
        <f t="shared" si="20"/>
        <v>○</v>
      </c>
      <c r="J210" s="21" t="str">
        <f t="shared" si="20"/>
        <v>○</v>
      </c>
      <c r="K210" s="21" t="str">
        <f t="shared" si="20"/>
        <v>○</v>
      </c>
      <c r="L210" s="21" t="str">
        <f t="shared" si="20"/>
        <v/>
      </c>
      <c r="M210" s="21" t="str">
        <f t="shared" si="20"/>
        <v/>
      </c>
      <c r="N210" s="21" t="str">
        <f t="shared" si="20"/>
        <v/>
      </c>
      <c r="O210" s="16" t="s">
        <v>24</v>
      </c>
    </row>
    <row r="211" spans="1:15" ht="15.75" customHeight="1" x14ac:dyDescent="0.15">
      <c r="A211" s="16">
        <v>208</v>
      </c>
      <c r="B211" s="15" t="s">
        <v>565</v>
      </c>
      <c r="C211" s="16" t="s">
        <v>573</v>
      </c>
      <c r="D211" s="16" t="s">
        <v>494</v>
      </c>
      <c r="E211" s="16" t="s">
        <v>514</v>
      </c>
      <c r="F211" s="16">
        <v>5</v>
      </c>
      <c r="G211" s="16" t="s">
        <v>222</v>
      </c>
      <c r="H211" s="13" t="s">
        <v>781</v>
      </c>
      <c r="I211" s="20" t="str">
        <f t="shared" si="20"/>
        <v>○</v>
      </c>
      <c r="J211" s="21" t="str">
        <f t="shared" si="20"/>
        <v>○</v>
      </c>
      <c r="K211" s="21" t="str">
        <f t="shared" si="20"/>
        <v>○</v>
      </c>
      <c r="L211" s="21" t="str">
        <f t="shared" si="20"/>
        <v/>
      </c>
      <c r="M211" s="21" t="str">
        <f t="shared" si="20"/>
        <v/>
      </c>
      <c r="N211" s="21" t="str">
        <f t="shared" si="20"/>
        <v/>
      </c>
      <c r="O211" s="16" t="s">
        <v>24</v>
      </c>
    </row>
    <row r="212" spans="1:15" ht="15.75" customHeight="1" x14ac:dyDescent="0.15">
      <c r="A212" s="16">
        <v>209</v>
      </c>
      <c r="B212" s="15" t="s">
        <v>565</v>
      </c>
      <c r="C212" s="16" t="s">
        <v>573</v>
      </c>
      <c r="D212" s="16" t="s">
        <v>494</v>
      </c>
      <c r="E212" s="16" t="s">
        <v>514</v>
      </c>
      <c r="F212" s="16">
        <v>5</v>
      </c>
      <c r="G212" s="16" t="s">
        <v>223</v>
      </c>
      <c r="H212" s="27" t="s">
        <v>782</v>
      </c>
      <c r="I212" s="20" t="str">
        <f t="shared" si="20"/>
        <v>○</v>
      </c>
      <c r="J212" s="21" t="str">
        <f t="shared" si="20"/>
        <v>○</v>
      </c>
      <c r="K212" s="21" t="str">
        <f t="shared" si="20"/>
        <v>○</v>
      </c>
      <c r="L212" s="21" t="str">
        <f t="shared" si="20"/>
        <v/>
      </c>
      <c r="M212" s="21" t="str">
        <f t="shared" si="20"/>
        <v/>
      </c>
      <c r="N212" s="21" t="str">
        <f t="shared" si="20"/>
        <v/>
      </c>
      <c r="O212" s="16" t="s">
        <v>24</v>
      </c>
    </row>
    <row r="213" spans="1:15" ht="15.75" customHeight="1" x14ac:dyDescent="0.15">
      <c r="A213" s="16">
        <v>210</v>
      </c>
      <c r="B213" s="15" t="s">
        <v>565</v>
      </c>
      <c r="C213" s="16" t="s">
        <v>573</v>
      </c>
      <c r="D213" s="16" t="s">
        <v>494</v>
      </c>
      <c r="E213" s="16" t="s">
        <v>514</v>
      </c>
      <c r="F213" s="16">
        <v>5</v>
      </c>
      <c r="G213" s="16" t="s">
        <v>224</v>
      </c>
      <c r="H213" s="13" t="s">
        <v>783</v>
      </c>
      <c r="I213" s="20" t="str">
        <f t="shared" si="20"/>
        <v>○</v>
      </c>
      <c r="J213" s="21" t="str">
        <f t="shared" si="20"/>
        <v>○</v>
      </c>
      <c r="K213" s="21" t="str">
        <f t="shared" si="20"/>
        <v>○</v>
      </c>
      <c r="L213" s="21" t="str">
        <f t="shared" si="20"/>
        <v/>
      </c>
      <c r="M213" s="21" t="str">
        <f t="shared" si="20"/>
        <v/>
      </c>
      <c r="N213" s="21" t="str">
        <f t="shared" si="20"/>
        <v/>
      </c>
      <c r="O213" s="16" t="s">
        <v>24</v>
      </c>
    </row>
    <row r="214" spans="1:15" ht="15.75" customHeight="1" x14ac:dyDescent="0.15">
      <c r="A214" s="16">
        <v>211</v>
      </c>
      <c r="B214" s="15" t="s">
        <v>565</v>
      </c>
      <c r="C214" s="16" t="s">
        <v>573</v>
      </c>
      <c r="D214" s="16" t="s">
        <v>494</v>
      </c>
      <c r="E214" s="16" t="s">
        <v>514</v>
      </c>
      <c r="F214" s="16">
        <v>5</v>
      </c>
      <c r="G214" s="16" t="s">
        <v>225</v>
      </c>
      <c r="H214" s="13" t="s">
        <v>784</v>
      </c>
      <c r="I214" s="20" t="str">
        <f t="shared" ref="I214:N223" si="21">IF(COUNTIF($O214,"*"&amp;I$3&amp;"*"),"○","")</f>
        <v>○</v>
      </c>
      <c r="J214" s="21" t="str">
        <f t="shared" si="21"/>
        <v>○</v>
      </c>
      <c r="K214" s="21" t="str">
        <f t="shared" si="21"/>
        <v>○</v>
      </c>
      <c r="L214" s="21" t="str">
        <f t="shared" si="21"/>
        <v/>
      </c>
      <c r="M214" s="21" t="str">
        <f t="shared" si="21"/>
        <v/>
      </c>
      <c r="N214" s="21" t="str">
        <f t="shared" si="21"/>
        <v/>
      </c>
      <c r="O214" s="16" t="s">
        <v>24</v>
      </c>
    </row>
    <row r="215" spans="1:15" ht="15.75" customHeight="1" x14ac:dyDescent="0.15">
      <c r="A215" s="16">
        <v>212</v>
      </c>
      <c r="B215" s="15" t="s">
        <v>565</v>
      </c>
      <c r="C215" s="16" t="s">
        <v>573</v>
      </c>
      <c r="D215" s="16" t="s">
        <v>494</v>
      </c>
      <c r="E215" s="16" t="s">
        <v>514</v>
      </c>
      <c r="F215" s="16">
        <v>5</v>
      </c>
      <c r="G215" s="16" t="s">
        <v>226</v>
      </c>
      <c r="H215" s="13" t="s">
        <v>785</v>
      </c>
      <c r="I215" s="20" t="str">
        <f t="shared" si="21"/>
        <v>○</v>
      </c>
      <c r="J215" s="21" t="str">
        <f t="shared" si="21"/>
        <v>○</v>
      </c>
      <c r="K215" s="21" t="str">
        <f t="shared" si="21"/>
        <v>○</v>
      </c>
      <c r="L215" s="21" t="str">
        <f t="shared" si="21"/>
        <v/>
      </c>
      <c r="M215" s="21" t="str">
        <f t="shared" si="21"/>
        <v/>
      </c>
      <c r="N215" s="21" t="str">
        <f t="shared" si="21"/>
        <v/>
      </c>
      <c r="O215" s="16" t="s">
        <v>24</v>
      </c>
    </row>
    <row r="216" spans="1:15" ht="15.75" customHeight="1" x14ac:dyDescent="0.15">
      <c r="A216" s="16">
        <v>213</v>
      </c>
      <c r="B216" s="15" t="s">
        <v>565</v>
      </c>
      <c r="C216" s="16" t="s">
        <v>573</v>
      </c>
      <c r="D216" s="16" t="s">
        <v>494</v>
      </c>
      <c r="E216" s="16" t="s">
        <v>514</v>
      </c>
      <c r="F216" s="16">
        <v>5</v>
      </c>
      <c r="G216" s="16" t="s">
        <v>227</v>
      </c>
      <c r="H216" s="13" t="s">
        <v>786</v>
      </c>
      <c r="I216" s="20" t="str">
        <f t="shared" si="21"/>
        <v>○</v>
      </c>
      <c r="J216" s="21" t="str">
        <f t="shared" si="21"/>
        <v>○</v>
      </c>
      <c r="K216" s="21" t="str">
        <f t="shared" si="21"/>
        <v>○</v>
      </c>
      <c r="L216" s="21" t="str">
        <f t="shared" si="21"/>
        <v/>
      </c>
      <c r="M216" s="21" t="str">
        <f t="shared" si="21"/>
        <v/>
      </c>
      <c r="N216" s="21" t="str">
        <f t="shared" si="21"/>
        <v/>
      </c>
      <c r="O216" s="16" t="s">
        <v>24</v>
      </c>
    </row>
    <row r="217" spans="1:15" ht="15.75" customHeight="1" x14ac:dyDescent="0.15">
      <c r="A217" s="16">
        <v>214</v>
      </c>
      <c r="B217" s="15" t="s">
        <v>565</v>
      </c>
      <c r="C217" s="16" t="s">
        <v>573</v>
      </c>
      <c r="D217" s="16" t="s">
        <v>494</v>
      </c>
      <c r="E217" s="16" t="s">
        <v>514</v>
      </c>
      <c r="F217" s="16">
        <v>5</v>
      </c>
      <c r="G217" s="16" t="s">
        <v>484</v>
      </c>
      <c r="H217" s="13" t="s">
        <v>787</v>
      </c>
      <c r="I217" s="20" t="str">
        <f t="shared" si="21"/>
        <v>○</v>
      </c>
      <c r="J217" s="21" t="str">
        <f t="shared" si="21"/>
        <v>○</v>
      </c>
      <c r="K217" s="21" t="str">
        <f t="shared" si="21"/>
        <v>○</v>
      </c>
      <c r="L217" s="21" t="str">
        <f t="shared" si="21"/>
        <v/>
      </c>
      <c r="M217" s="21" t="str">
        <f t="shared" si="21"/>
        <v/>
      </c>
      <c r="N217" s="21" t="str">
        <f t="shared" si="21"/>
        <v/>
      </c>
      <c r="O217" s="16" t="s">
        <v>24</v>
      </c>
    </row>
    <row r="218" spans="1:15" ht="15.75" customHeight="1" x14ac:dyDescent="0.15">
      <c r="A218" s="16">
        <v>215</v>
      </c>
      <c r="B218" s="15" t="s">
        <v>565</v>
      </c>
      <c r="C218" s="16" t="s">
        <v>573</v>
      </c>
      <c r="D218" s="16" t="s">
        <v>494</v>
      </c>
      <c r="E218" s="16" t="s">
        <v>514</v>
      </c>
      <c r="F218" s="16">
        <v>5</v>
      </c>
      <c r="G218" s="16" t="s">
        <v>228</v>
      </c>
      <c r="H218" s="13" t="s">
        <v>788</v>
      </c>
      <c r="I218" s="20" t="str">
        <f t="shared" si="21"/>
        <v>○</v>
      </c>
      <c r="J218" s="21" t="str">
        <f t="shared" si="21"/>
        <v>○</v>
      </c>
      <c r="K218" s="21" t="str">
        <f t="shared" si="21"/>
        <v>○</v>
      </c>
      <c r="L218" s="21" t="str">
        <f t="shared" si="21"/>
        <v/>
      </c>
      <c r="M218" s="21" t="str">
        <f t="shared" si="21"/>
        <v/>
      </c>
      <c r="N218" s="21" t="str">
        <f t="shared" si="21"/>
        <v/>
      </c>
      <c r="O218" s="16" t="s">
        <v>24</v>
      </c>
    </row>
    <row r="219" spans="1:15" ht="15.75" customHeight="1" x14ac:dyDescent="0.15">
      <c r="A219" s="16">
        <v>216</v>
      </c>
      <c r="B219" s="15" t="s">
        <v>565</v>
      </c>
      <c r="C219" s="16" t="s">
        <v>573</v>
      </c>
      <c r="D219" s="16" t="s">
        <v>494</v>
      </c>
      <c r="E219" s="16" t="s">
        <v>514</v>
      </c>
      <c r="F219" s="16">
        <v>5</v>
      </c>
      <c r="G219" s="16" t="s">
        <v>229</v>
      </c>
      <c r="H219" s="26" t="s">
        <v>789</v>
      </c>
      <c r="I219" s="20" t="str">
        <f t="shared" si="21"/>
        <v>○</v>
      </c>
      <c r="J219" s="21" t="str">
        <f t="shared" si="21"/>
        <v>○</v>
      </c>
      <c r="K219" s="21" t="str">
        <f t="shared" si="21"/>
        <v>○</v>
      </c>
      <c r="L219" s="21" t="str">
        <f t="shared" si="21"/>
        <v/>
      </c>
      <c r="M219" s="21" t="str">
        <f t="shared" si="21"/>
        <v/>
      </c>
      <c r="N219" s="21" t="str">
        <f t="shared" si="21"/>
        <v/>
      </c>
      <c r="O219" s="16" t="s">
        <v>24</v>
      </c>
    </row>
    <row r="220" spans="1:15" ht="15.75" customHeight="1" x14ac:dyDescent="0.15">
      <c r="A220" s="16">
        <v>217</v>
      </c>
      <c r="B220" s="15" t="s">
        <v>565</v>
      </c>
      <c r="C220" s="16" t="s">
        <v>573</v>
      </c>
      <c r="D220" s="16" t="s">
        <v>495</v>
      </c>
      <c r="E220" s="16" t="s">
        <v>514</v>
      </c>
      <c r="F220" s="16">
        <v>5</v>
      </c>
      <c r="G220" s="16" t="s">
        <v>230</v>
      </c>
      <c r="H220" s="13" t="s">
        <v>791</v>
      </c>
      <c r="I220" s="20" t="str">
        <f t="shared" si="21"/>
        <v>○</v>
      </c>
      <c r="J220" s="21" t="str">
        <f t="shared" si="21"/>
        <v>○</v>
      </c>
      <c r="K220" s="21" t="str">
        <f t="shared" si="21"/>
        <v>○</v>
      </c>
      <c r="L220" s="21" t="str">
        <f t="shared" si="21"/>
        <v/>
      </c>
      <c r="M220" s="21" t="str">
        <f t="shared" si="21"/>
        <v/>
      </c>
      <c r="N220" s="21" t="str">
        <f t="shared" si="21"/>
        <v/>
      </c>
      <c r="O220" s="16" t="s">
        <v>24</v>
      </c>
    </row>
    <row r="221" spans="1:15" ht="15.75" customHeight="1" x14ac:dyDescent="0.15">
      <c r="A221" s="16">
        <v>218</v>
      </c>
      <c r="B221" s="15" t="s">
        <v>565</v>
      </c>
      <c r="C221" s="16" t="s">
        <v>573</v>
      </c>
      <c r="D221" s="16" t="s">
        <v>495</v>
      </c>
      <c r="E221" s="16" t="s">
        <v>514</v>
      </c>
      <c r="F221" s="16">
        <v>5</v>
      </c>
      <c r="G221" s="16" t="s">
        <v>231</v>
      </c>
      <c r="H221" s="13" t="s">
        <v>792</v>
      </c>
      <c r="I221" s="20" t="str">
        <f t="shared" si="21"/>
        <v/>
      </c>
      <c r="J221" s="21" t="str">
        <f t="shared" si="21"/>
        <v/>
      </c>
      <c r="K221" s="21" t="str">
        <f t="shared" si="21"/>
        <v>○</v>
      </c>
      <c r="L221" s="21" t="str">
        <f t="shared" si="21"/>
        <v/>
      </c>
      <c r="M221" s="21" t="str">
        <f t="shared" si="21"/>
        <v/>
      </c>
      <c r="N221" s="21" t="str">
        <f t="shared" si="21"/>
        <v/>
      </c>
      <c r="O221" s="16" t="s">
        <v>5</v>
      </c>
    </row>
    <row r="222" spans="1:15" ht="15.75" customHeight="1" x14ac:dyDescent="0.15">
      <c r="A222" s="16">
        <v>219</v>
      </c>
      <c r="B222" s="15" t="s">
        <v>565</v>
      </c>
      <c r="C222" s="16" t="s">
        <v>573</v>
      </c>
      <c r="D222" s="16" t="s">
        <v>495</v>
      </c>
      <c r="E222" s="16" t="s">
        <v>514</v>
      </c>
      <c r="F222" s="16">
        <v>5</v>
      </c>
      <c r="G222" s="16" t="s">
        <v>232</v>
      </c>
      <c r="H222" s="13" t="s">
        <v>793</v>
      </c>
      <c r="I222" s="20" t="str">
        <f t="shared" si="21"/>
        <v>○</v>
      </c>
      <c r="J222" s="21" t="str">
        <f t="shared" si="21"/>
        <v>○</v>
      </c>
      <c r="K222" s="21" t="str">
        <f t="shared" si="21"/>
        <v>○</v>
      </c>
      <c r="L222" s="21" t="str">
        <f t="shared" si="21"/>
        <v/>
      </c>
      <c r="M222" s="21" t="str">
        <f t="shared" si="21"/>
        <v/>
      </c>
      <c r="N222" s="21" t="str">
        <f t="shared" si="21"/>
        <v/>
      </c>
      <c r="O222" s="16" t="s">
        <v>24</v>
      </c>
    </row>
    <row r="223" spans="1:15" ht="15.75" customHeight="1" x14ac:dyDescent="0.15">
      <c r="A223" s="16">
        <v>220</v>
      </c>
      <c r="B223" s="15" t="s">
        <v>565</v>
      </c>
      <c r="C223" s="16" t="s">
        <v>573</v>
      </c>
      <c r="D223" s="16" t="s">
        <v>495</v>
      </c>
      <c r="E223" s="16" t="s">
        <v>456</v>
      </c>
      <c r="F223" s="16">
        <v>6</v>
      </c>
      <c r="G223" s="16" t="s">
        <v>233</v>
      </c>
      <c r="H223" s="13" t="s">
        <v>794</v>
      </c>
      <c r="I223" s="20" t="str">
        <f t="shared" si="21"/>
        <v/>
      </c>
      <c r="J223" s="21" t="str">
        <f t="shared" si="21"/>
        <v>○</v>
      </c>
      <c r="K223" s="21" t="str">
        <f t="shared" si="21"/>
        <v>○</v>
      </c>
      <c r="L223" s="21" t="str">
        <f t="shared" si="21"/>
        <v/>
      </c>
      <c r="M223" s="21" t="str">
        <f t="shared" si="21"/>
        <v/>
      </c>
      <c r="N223" s="21" t="str">
        <f t="shared" si="21"/>
        <v/>
      </c>
      <c r="O223" s="16" t="s">
        <v>30</v>
      </c>
    </row>
    <row r="224" spans="1:15" ht="15.75" customHeight="1" x14ac:dyDescent="0.15">
      <c r="A224" s="16">
        <v>221</v>
      </c>
      <c r="B224" s="15" t="s">
        <v>565</v>
      </c>
      <c r="C224" s="16" t="s">
        <v>573</v>
      </c>
      <c r="D224" s="16" t="s">
        <v>495</v>
      </c>
      <c r="E224" s="16" t="s">
        <v>456</v>
      </c>
      <c r="F224" s="16">
        <v>6</v>
      </c>
      <c r="G224" s="16" t="s">
        <v>234</v>
      </c>
      <c r="H224" s="13" t="s">
        <v>795</v>
      </c>
      <c r="I224" s="20" t="str">
        <f t="shared" ref="I224:N233" si="22">IF(COUNTIF($O224,"*"&amp;I$3&amp;"*"),"○","")</f>
        <v/>
      </c>
      <c r="J224" s="21" t="str">
        <f t="shared" si="22"/>
        <v>○</v>
      </c>
      <c r="K224" s="21" t="str">
        <f t="shared" si="22"/>
        <v>○</v>
      </c>
      <c r="L224" s="21" t="str">
        <f t="shared" si="22"/>
        <v/>
      </c>
      <c r="M224" s="21" t="str">
        <f t="shared" si="22"/>
        <v/>
      </c>
      <c r="N224" s="21" t="str">
        <f t="shared" si="22"/>
        <v/>
      </c>
      <c r="O224" s="16" t="s">
        <v>30</v>
      </c>
    </row>
    <row r="225" spans="1:15" ht="15.75" customHeight="1" x14ac:dyDescent="0.15">
      <c r="A225" s="16">
        <v>222</v>
      </c>
      <c r="B225" s="15" t="s">
        <v>565</v>
      </c>
      <c r="C225" s="16" t="s">
        <v>573</v>
      </c>
      <c r="D225" s="16" t="s">
        <v>496</v>
      </c>
      <c r="E225" s="16" t="s">
        <v>456</v>
      </c>
      <c r="F225" s="16">
        <v>6</v>
      </c>
      <c r="G225" s="16" t="s">
        <v>235</v>
      </c>
      <c r="H225" s="13" t="s">
        <v>796</v>
      </c>
      <c r="I225" s="20" t="str">
        <f t="shared" si="22"/>
        <v>○</v>
      </c>
      <c r="J225" s="21" t="str">
        <f t="shared" si="22"/>
        <v/>
      </c>
      <c r="K225" s="21" t="str">
        <f t="shared" si="22"/>
        <v>○</v>
      </c>
      <c r="L225" s="21" t="str">
        <f t="shared" si="22"/>
        <v/>
      </c>
      <c r="M225" s="21" t="str">
        <f t="shared" si="22"/>
        <v/>
      </c>
      <c r="N225" s="21" t="str">
        <f t="shared" si="22"/>
        <v/>
      </c>
      <c r="O225" s="16" t="s">
        <v>10</v>
      </c>
    </row>
    <row r="226" spans="1:15" ht="15.75" customHeight="1" x14ac:dyDescent="0.15">
      <c r="A226" s="16">
        <v>223</v>
      </c>
      <c r="B226" s="15" t="s">
        <v>565</v>
      </c>
      <c r="C226" s="16" t="s">
        <v>573</v>
      </c>
      <c r="D226" s="16" t="s">
        <v>497</v>
      </c>
      <c r="E226" s="16" t="s">
        <v>515</v>
      </c>
      <c r="F226" s="16">
        <v>2</v>
      </c>
      <c r="G226" s="16" t="s">
        <v>483</v>
      </c>
      <c r="H226" s="13" t="s">
        <v>797</v>
      </c>
      <c r="I226" s="20" t="str">
        <f t="shared" si="22"/>
        <v>○</v>
      </c>
      <c r="J226" s="21" t="str">
        <f t="shared" si="22"/>
        <v>○</v>
      </c>
      <c r="K226" s="21" t="str">
        <f t="shared" si="22"/>
        <v>○</v>
      </c>
      <c r="L226" s="21" t="str">
        <f t="shared" si="22"/>
        <v/>
      </c>
      <c r="M226" s="21" t="str">
        <f t="shared" si="22"/>
        <v/>
      </c>
      <c r="N226" s="21" t="str">
        <f t="shared" si="22"/>
        <v/>
      </c>
      <c r="O226" s="16" t="s">
        <v>24</v>
      </c>
    </row>
    <row r="227" spans="1:15" ht="15.75" customHeight="1" x14ac:dyDescent="0.15">
      <c r="A227" s="16">
        <v>224</v>
      </c>
      <c r="B227" s="15" t="s">
        <v>565</v>
      </c>
      <c r="C227" s="16" t="s">
        <v>573</v>
      </c>
      <c r="D227" s="16" t="s">
        <v>497</v>
      </c>
      <c r="E227" s="16" t="s">
        <v>515</v>
      </c>
      <c r="F227" s="16">
        <v>2</v>
      </c>
      <c r="G227" s="16" t="s">
        <v>236</v>
      </c>
      <c r="H227" s="13" t="s">
        <v>798</v>
      </c>
      <c r="I227" s="20" t="str">
        <f t="shared" si="22"/>
        <v>○</v>
      </c>
      <c r="J227" s="21" t="str">
        <f t="shared" si="22"/>
        <v>○</v>
      </c>
      <c r="K227" s="21" t="str">
        <f t="shared" si="22"/>
        <v>○</v>
      </c>
      <c r="L227" s="21" t="str">
        <f t="shared" si="22"/>
        <v/>
      </c>
      <c r="M227" s="21" t="str">
        <f t="shared" si="22"/>
        <v/>
      </c>
      <c r="N227" s="21" t="str">
        <f t="shared" si="22"/>
        <v/>
      </c>
      <c r="O227" s="16" t="s">
        <v>24</v>
      </c>
    </row>
    <row r="228" spans="1:15" ht="15.75" customHeight="1" x14ac:dyDescent="0.15">
      <c r="A228" s="16">
        <v>225</v>
      </c>
      <c r="B228" s="15" t="s">
        <v>565</v>
      </c>
      <c r="C228" s="16" t="s">
        <v>573</v>
      </c>
      <c r="D228" s="16" t="s">
        <v>497</v>
      </c>
      <c r="E228" s="16" t="s">
        <v>515</v>
      </c>
      <c r="F228" s="16">
        <v>2</v>
      </c>
      <c r="G228" s="16" t="s">
        <v>237</v>
      </c>
      <c r="H228" s="13" t="s">
        <v>799</v>
      </c>
      <c r="I228" s="20" t="str">
        <f t="shared" si="22"/>
        <v>○</v>
      </c>
      <c r="J228" s="21" t="str">
        <f t="shared" si="22"/>
        <v>○</v>
      </c>
      <c r="K228" s="21" t="str">
        <f t="shared" si="22"/>
        <v>○</v>
      </c>
      <c r="L228" s="21" t="str">
        <f t="shared" si="22"/>
        <v/>
      </c>
      <c r="M228" s="21" t="str">
        <f t="shared" si="22"/>
        <v/>
      </c>
      <c r="N228" s="21" t="str">
        <f t="shared" si="22"/>
        <v/>
      </c>
      <c r="O228" s="16" t="s">
        <v>24</v>
      </c>
    </row>
    <row r="229" spans="1:15" ht="15.75" customHeight="1" x14ac:dyDescent="0.15">
      <c r="A229" s="16">
        <v>226</v>
      </c>
      <c r="B229" s="15" t="s">
        <v>565</v>
      </c>
      <c r="C229" s="16" t="s">
        <v>573</v>
      </c>
      <c r="D229" s="16" t="s">
        <v>497</v>
      </c>
      <c r="E229" s="16" t="s">
        <v>515</v>
      </c>
      <c r="F229" s="16">
        <v>2</v>
      </c>
      <c r="G229" s="16" t="s">
        <v>238</v>
      </c>
      <c r="H229" s="13" t="s">
        <v>800</v>
      </c>
      <c r="I229" s="20" t="str">
        <f t="shared" si="22"/>
        <v>○</v>
      </c>
      <c r="J229" s="21" t="str">
        <f t="shared" si="22"/>
        <v/>
      </c>
      <c r="K229" s="21" t="str">
        <f t="shared" si="22"/>
        <v>○</v>
      </c>
      <c r="L229" s="21" t="str">
        <f t="shared" si="22"/>
        <v/>
      </c>
      <c r="M229" s="21" t="str">
        <f t="shared" si="22"/>
        <v/>
      </c>
      <c r="N229" s="21" t="str">
        <f t="shared" si="22"/>
        <v/>
      </c>
      <c r="O229" s="16" t="s">
        <v>10</v>
      </c>
    </row>
    <row r="230" spans="1:15" ht="15.75" customHeight="1" x14ac:dyDescent="0.15">
      <c r="A230" s="16">
        <v>227</v>
      </c>
      <c r="B230" s="15" t="s">
        <v>565</v>
      </c>
      <c r="C230" s="16" t="s">
        <v>573</v>
      </c>
      <c r="D230" s="16" t="s">
        <v>497</v>
      </c>
      <c r="E230" s="16" t="s">
        <v>515</v>
      </c>
      <c r="F230" s="16">
        <v>2</v>
      </c>
      <c r="G230" s="16" t="s">
        <v>482</v>
      </c>
      <c r="H230" s="13" t="s">
        <v>801</v>
      </c>
      <c r="I230" s="20" t="str">
        <f t="shared" si="22"/>
        <v>○</v>
      </c>
      <c r="J230" s="21" t="str">
        <f t="shared" si="22"/>
        <v/>
      </c>
      <c r="K230" s="21" t="str">
        <f t="shared" si="22"/>
        <v>○</v>
      </c>
      <c r="L230" s="21" t="str">
        <f t="shared" si="22"/>
        <v/>
      </c>
      <c r="M230" s="21" t="str">
        <f t="shared" si="22"/>
        <v/>
      </c>
      <c r="N230" s="21" t="str">
        <f t="shared" si="22"/>
        <v/>
      </c>
      <c r="O230" s="16" t="s">
        <v>10</v>
      </c>
    </row>
    <row r="231" spans="1:15" ht="15.75" customHeight="1" x14ac:dyDescent="0.15">
      <c r="A231" s="16">
        <v>228</v>
      </c>
      <c r="B231" s="15" t="s">
        <v>565</v>
      </c>
      <c r="C231" s="16" t="s">
        <v>573</v>
      </c>
      <c r="D231" s="16" t="s">
        <v>497</v>
      </c>
      <c r="E231" s="16" t="s">
        <v>515</v>
      </c>
      <c r="F231" s="16">
        <v>2</v>
      </c>
      <c r="G231" s="16" t="s">
        <v>239</v>
      </c>
      <c r="H231" s="13" t="s">
        <v>802</v>
      </c>
      <c r="I231" s="20" t="str">
        <f t="shared" si="22"/>
        <v>○</v>
      </c>
      <c r="J231" s="21" t="str">
        <f t="shared" si="22"/>
        <v/>
      </c>
      <c r="K231" s="21" t="str">
        <f t="shared" si="22"/>
        <v>○</v>
      </c>
      <c r="L231" s="21" t="str">
        <f t="shared" si="22"/>
        <v/>
      </c>
      <c r="M231" s="21" t="str">
        <f t="shared" si="22"/>
        <v/>
      </c>
      <c r="N231" s="21" t="str">
        <f t="shared" si="22"/>
        <v/>
      </c>
      <c r="O231" s="16" t="s">
        <v>10</v>
      </c>
    </row>
    <row r="232" spans="1:15" ht="15.75" customHeight="1" x14ac:dyDescent="0.15">
      <c r="A232" s="16">
        <v>229</v>
      </c>
      <c r="B232" s="15" t="s">
        <v>565</v>
      </c>
      <c r="C232" s="16" t="s">
        <v>573</v>
      </c>
      <c r="D232" s="16" t="s">
        <v>497</v>
      </c>
      <c r="E232" s="16" t="s">
        <v>515</v>
      </c>
      <c r="F232" s="16">
        <v>2</v>
      </c>
      <c r="G232" s="16" t="s">
        <v>240</v>
      </c>
      <c r="H232" s="13" t="s">
        <v>803</v>
      </c>
      <c r="I232" s="20" t="str">
        <f t="shared" si="22"/>
        <v>○</v>
      </c>
      <c r="J232" s="21" t="str">
        <f t="shared" si="22"/>
        <v/>
      </c>
      <c r="K232" s="21" t="str">
        <f t="shared" si="22"/>
        <v/>
      </c>
      <c r="L232" s="21" t="str">
        <f t="shared" si="22"/>
        <v/>
      </c>
      <c r="M232" s="21" t="str">
        <f t="shared" si="22"/>
        <v/>
      </c>
      <c r="N232" s="21" t="str">
        <f t="shared" si="22"/>
        <v/>
      </c>
      <c r="O232" s="16" t="s">
        <v>21</v>
      </c>
    </row>
    <row r="233" spans="1:15" ht="15.75" customHeight="1" x14ac:dyDescent="0.15">
      <c r="A233" s="16">
        <v>230</v>
      </c>
      <c r="B233" s="15" t="s">
        <v>565</v>
      </c>
      <c r="C233" s="16" t="s">
        <v>573</v>
      </c>
      <c r="D233" s="16" t="s">
        <v>497</v>
      </c>
      <c r="E233" s="16" t="s">
        <v>515</v>
      </c>
      <c r="F233" s="16">
        <v>2</v>
      </c>
      <c r="G233" s="16" t="s">
        <v>241</v>
      </c>
      <c r="H233" s="13" t="s">
        <v>804</v>
      </c>
      <c r="I233" s="20" t="str">
        <f t="shared" si="22"/>
        <v>○</v>
      </c>
      <c r="J233" s="21" t="str">
        <f t="shared" si="22"/>
        <v/>
      </c>
      <c r="K233" s="21" t="str">
        <f t="shared" si="22"/>
        <v>○</v>
      </c>
      <c r="L233" s="21" t="str">
        <f t="shared" si="22"/>
        <v/>
      </c>
      <c r="M233" s="21" t="str">
        <f t="shared" si="22"/>
        <v/>
      </c>
      <c r="N233" s="21" t="str">
        <f t="shared" si="22"/>
        <v/>
      </c>
      <c r="O233" s="16" t="s">
        <v>10</v>
      </c>
    </row>
    <row r="234" spans="1:15" ht="15.75" customHeight="1" x14ac:dyDescent="0.15">
      <c r="A234" s="16">
        <v>231</v>
      </c>
      <c r="B234" s="15" t="s">
        <v>565</v>
      </c>
      <c r="C234" s="16" t="s">
        <v>573</v>
      </c>
      <c r="D234" s="16" t="s">
        <v>497</v>
      </c>
      <c r="E234" s="16" t="s">
        <v>515</v>
      </c>
      <c r="F234" s="16">
        <v>2</v>
      </c>
      <c r="G234" s="16" t="s">
        <v>242</v>
      </c>
      <c r="H234" s="13" t="s">
        <v>805</v>
      </c>
      <c r="I234" s="20" t="str">
        <f t="shared" ref="I234:N243" si="23">IF(COUNTIF($O234,"*"&amp;I$3&amp;"*"),"○","")</f>
        <v>○</v>
      </c>
      <c r="J234" s="21" t="str">
        <f t="shared" si="23"/>
        <v>○</v>
      </c>
      <c r="K234" s="21" t="str">
        <f t="shared" si="23"/>
        <v>○</v>
      </c>
      <c r="L234" s="21" t="str">
        <f t="shared" si="23"/>
        <v/>
      </c>
      <c r="M234" s="21" t="str">
        <f t="shared" si="23"/>
        <v/>
      </c>
      <c r="N234" s="21" t="str">
        <f t="shared" si="23"/>
        <v/>
      </c>
      <c r="O234" s="16" t="s">
        <v>24</v>
      </c>
    </row>
    <row r="235" spans="1:15" ht="15.75" customHeight="1" x14ac:dyDescent="0.15">
      <c r="A235" s="16">
        <v>232</v>
      </c>
      <c r="B235" s="15" t="s">
        <v>565</v>
      </c>
      <c r="C235" s="16" t="s">
        <v>573</v>
      </c>
      <c r="D235" s="16" t="s">
        <v>497</v>
      </c>
      <c r="E235" s="16" t="s">
        <v>516</v>
      </c>
      <c r="F235" s="16">
        <v>3</v>
      </c>
      <c r="G235" s="16" t="s">
        <v>481</v>
      </c>
      <c r="H235" s="13" t="s">
        <v>806</v>
      </c>
      <c r="I235" s="20" t="str">
        <f t="shared" si="23"/>
        <v>○</v>
      </c>
      <c r="J235" s="21" t="str">
        <f t="shared" si="23"/>
        <v>○</v>
      </c>
      <c r="K235" s="21" t="str">
        <f t="shared" si="23"/>
        <v>○</v>
      </c>
      <c r="L235" s="21" t="str">
        <f t="shared" si="23"/>
        <v/>
      </c>
      <c r="M235" s="21" t="str">
        <f t="shared" si="23"/>
        <v/>
      </c>
      <c r="N235" s="21" t="str">
        <f t="shared" si="23"/>
        <v/>
      </c>
      <c r="O235" s="16" t="s">
        <v>24</v>
      </c>
    </row>
    <row r="236" spans="1:15" ht="15.75" customHeight="1" x14ac:dyDescent="0.15">
      <c r="A236" s="16">
        <v>233</v>
      </c>
      <c r="B236" s="15" t="s">
        <v>565</v>
      </c>
      <c r="C236" s="16" t="s">
        <v>573</v>
      </c>
      <c r="D236" s="16" t="s">
        <v>497</v>
      </c>
      <c r="E236" s="16" t="s">
        <v>516</v>
      </c>
      <c r="F236" s="16">
        <v>3</v>
      </c>
      <c r="G236" s="16" t="s">
        <v>243</v>
      </c>
      <c r="H236" s="13" t="s">
        <v>807</v>
      </c>
      <c r="I236" s="20" t="str">
        <f t="shared" si="23"/>
        <v>○</v>
      </c>
      <c r="J236" s="21" t="str">
        <f t="shared" si="23"/>
        <v>○</v>
      </c>
      <c r="K236" s="21" t="str">
        <f t="shared" si="23"/>
        <v>○</v>
      </c>
      <c r="L236" s="21" t="str">
        <f t="shared" si="23"/>
        <v/>
      </c>
      <c r="M236" s="21" t="str">
        <f t="shared" si="23"/>
        <v/>
      </c>
      <c r="N236" s="21" t="str">
        <f t="shared" si="23"/>
        <v/>
      </c>
      <c r="O236" s="16" t="s">
        <v>24</v>
      </c>
    </row>
    <row r="237" spans="1:15" ht="15.75" customHeight="1" x14ac:dyDescent="0.15">
      <c r="A237" s="16">
        <v>234</v>
      </c>
      <c r="B237" s="15" t="s">
        <v>565</v>
      </c>
      <c r="C237" s="16" t="s">
        <v>573</v>
      </c>
      <c r="D237" s="16" t="s">
        <v>497</v>
      </c>
      <c r="E237" s="16" t="s">
        <v>516</v>
      </c>
      <c r="F237" s="16">
        <v>3</v>
      </c>
      <c r="G237" s="16" t="s">
        <v>244</v>
      </c>
      <c r="H237" s="13" t="s">
        <v>808</v>
      </c>
      <c r="I237" s="20" t="str">
        <f t="shared" si="23"/>
        <v>○</v>
      </c>
      <c r="J237" s="21" t="str">
        <f t="shared" si="23"/>
        <v>○</v>
      </c>
      <c r="K237" s="21" t="str">
        <f t="shared" si="23"/>
        <v>○</v>
      </c>
      <c r="L237" s="21" t="str">
        <f t="shared" si="23"/>
        <v/>
      </c>
      <c r="M237" s="21" t="str">
        <f t="shared" si="23"/>
        <v/>
      </c>
      <c r="N237" s="21" t="str">
        <f t="shared" si="23"/>
        <v/>
      </c>
      <c r="O237" s="16" t="s">
        <v>24</v>
      </c>
    </row>
    <row r="238" spans="1:15" ht="15.75" customHeight="1" x14ac:dyDescent="0.15">
      <c r="A238" s="16">
        <v>235</v>
      </c>
      <c r="B238" s="15" t="s">
        <v>565</v>
      </c>
      <c r="C238" s="16" t="s">
        <v>573</v>
      </c>
      <c r="D238" s="16" t="s">
        <v>497</v>
      </c>
      <c r="E238" s="16" t="s">
        <v>516</v>
      </c>
      <c r="F238" s="16">
        <v>3</v>
      </c>
      <c r="G238" s="16" t="s">
        <v>245</v>
      </c>
      <c r="H238" s="13" t="s">
        <v>809</v>
      </c>
      <c r="I238" s="20" t="str">
        <f t="shared" si="23"/>
        <v>○</v>
      </c>
      <c r="J238" s="21" t="str">
        <f t="shared" si="23"/>
        <v>○</v>
      </c>
      <c r="K238" s="21" t="str">
        <f t="shared" si="23"/>
        <v>○</v>
      </c>
      <c r="L238" s="21" t="str">
        <f t="shared" si="23"/>
        <v/>
      </c>
      <c r="M238" s="21" t="str">
        <f t="shared" si="23"/>
        <v/>
      </c>
      <c r="N238" s="21" t="str">
        <f t="shared" si="23"/>
        <v/>
      </c>
      <c r="O238" s="16" t="s">
        <v>24</v>
      </c>
    </row>
    <row r="239" spans="1:15" ht="15.75" customHeight="1" x14ac:dyDescent="0.15">
      <c r="A239" s="16">
        <v>236</v>
      </c>
      <c r="B239" s="15" t="s">
        <v>565</v>
      </c>
      <c r="C239" s="16" t="s">
        <v>573</v>
      </c>
      <c r="D239" s="16" t="s">
        <v>497</v>
      </c>
      <c r="E239" s="16" t="s">
        <v>516</v>
      </c>
      <c r="F239" s="16">
        <v>3</v>
      </c>
      <c r="G239" s="16" t="s">
        <v>480</v>
      </c>
      <c r="H239" s="13" t="s">
        <v>810</v>
      </c>
      <c r="I239" s="20" t="str">
        <f t="shared" si="23"/>
        <v/>
      </c>
      <c r="J239" s="21" t="str">
        <f t="shared" si="23"/>
        <v>○</v>
      </c>
      <c r="K239" s="21" t="str">
        <f t="shared" si="23"/>
        <v>○</v>
      </c>
      <c r="L239" s="21" t="str">
        <f t="shared" si="23"/>
        <v/>
      </c>
      <c r="M239" s="21" t="str">
        <f t="shared" si="23"/>
        <v/>
      </c>
      <c r="N239" s="21" t="str">
        <f t="shared" si="23"/>
        <v/>
      </c>
      <c r="O239" s="16" t="s">
        <v>30</v>
      </c>
    </row>
    <row r="240" spans="1:15" ht="15.75" customHeight="1" x14ac:dyDescent="0.15">
      <c r="A240" s="16">
        <v>237</v>
      </c>
      <c r="B240" s="15" t="s">
        <v>565</v>
      </c>
      <c r="C240" s="16" t="s">
        <v>573</v>
      </c>
      <c r="D240" s="16" t="s">
        <v>497</v>
      </c>
      <c r="E240" s="16" t="s">
        <v>516</v>
      </c>
      <c r="F240" s="16">
        <v>3</v>
      </c>
      <c r="G240" s="16" t="s">
        <v>246</v>
      </c>
      <c r="H240" s="13" t="s">
        <v>811</v>
      </c>
      <c r="I240" s="20" t="str">
        <f t="shared" si="23"/>
        <v>○</v>
      </c>
      <c r="J240" s="21" t="str">
        <f t="shared" si="23"/>
        <v/>
      </c>
      <c r="K240" s="21" t="str">
        <f t="shared" si="23"/>
        <v>○</v>
      </c>
      <c r="L240" s="21" t="str">
        <f t="shared" si="23"/>
        <v/>
      </c>
      <c r="M240" s="21" t="str">
        <f t="shared" si="23"/>
        <v/>
      </c>
      <c r="N240" s="21" t="str">
        <f t="shared" si="23"/>
        <v/>
      </c>
      <c r="O240" s="16" t="s">
        <v>10</v>
      </c>
    </row>
    <row r="241" spans="1:15" ht="15.75" customHeight="1" x14ac:dyDescent="0.15">
      <c r="A241" s="16">
        <v>238</v>
      </c>
      <c r="B241" s="15" t="s">
        <v>565</v>
      </c>
      <c r="C241" s="16" t="s">
        <v>573</v>
      </c>
      <c r="D241" s="16" t="s">
        <v>497</v>
      </c>
      <c r="E241" s="16" t="s">
        <v>516</v>
      </c>
      <c r="F241" s="16">
        <v>3</v>
      </c>
      <c r="G241" s="16" t="s">
        <v>247</v>
      </c>
      <c r="H241" s="13" t="s">
        <v>812</v>
      </c>
      <c r="I241" s="20" t="str">
        <f t="shared" si="23"/>
        <v>○</v>
      </c>
      <c r="J241" s="21" t="str">
        <f t="shared" si="23"/>
        <v/>
      </c>
      <c r="K241" s="21" t="str">
        <f t="shared" si="23"/>
        <v/>
      </c>
      <c r="L241" s="21" t="str">
        <f t="shared" si="23"/>
        <v/>
      </c>
      <c r="M241" s="21" t="str">
        <f t="shared" si="23"/>
        <v/>
      </c>
      <c r="N241" s="21" t="str">
        <f t="shared" si="23"/>
        <v/>
      </c>
      <c r="O241" s="16" t="s">
        <v>21</v>
      </c>
    </row>
    <row r="242" spans="1:15" ht="15.75" customHeight="1" x14ac:dyDescent="0.15">
      <c r="A242" s="16">
        <v>239</v>
      </c>
      <c r="B242" s="15" t="s">
        <v>565</v>
      </c>
      <c r="C242" s="16" t="s">
        <v>573</v>
      </c>
      <c r="D242" s="16" t="s">
        <v>497</v>
      </c>
      <c r="E242" s="16" t="s">
        <v>516</v>
      </c>
      <c r="F242" s="16">
        <v>3</v>
      </c>
      <c r="G242" s="16" t="s">
        <v>248</v>
      </c>
      <c r="H242" s="13" t="s">
        <v>813</v>
      </c>
      <c r="I242" s="20" t="str">
        <f t="shared" si="23"/>
        <v/>
      </c>
      <c r="J242" s="21" t="str">
        <f t="shared" si="23"/>
        <v>○</v>
      </c>
      <c r="K242" s="21" t="str">
        <f t="shared" si="23"/>
        <v>○</v>
      </c>
      <c r="L242" s="21" t="str">
        <f t="shared" si="23"/>
        <v>○</v>
      </c>
      <c r="M242" s="21" t="str">
        <f t="shared" si="23"/>
        <v/>
      </c>
      <c r="N242" s="21" t="str">
        <f t="shared" si="23"/>
        <v/>
      </c>
      <c r="O242" s="16" t="s">
        <v>249</v>
      </c>
    </row>
    <row r="243" spans="1:15" ht="15.75" customHeight="1" x14ac:dyDescent="0.15">
      <c r="A243" s="16">
        <v>240</v>
      </c>
      <c r="B243" s="15" t="s">
        <v>565</v>
      </c>
      <c r="C243" s="16" t="s">
        <v>573</v>
      </c>
      <c r="D243" s="16" t="s">
        <v>497</v>
      </c>
      <c r="E243" s="16" t="s">
        <v>489</v>
      </c>
      <c r="F243" s="16">
        <v>4</v>
      </c>
      <c r="G243" s="16" t="s">
        <v>250</v>
      </c>
      <c r="H243" s="13" t="s">
        <v>814</v>
      </c>
      <c r="I243" s="20" t="str">
        <f t="shared" si="23"/>
        <v>○</v>
      </c>
      <c r="J243" s="21" t="str">
        <f t="shared" si="23"/>
        <v>○</v>
      </c>
      <c r="K243" s="21" t="str">
        <f t="shared" si="23"/>
        <v>○</v>
      </c>
      <c r="L243" s="21" t="str">
        <f t="shared" si="23"/>
        <v/>
      </c>
      <c r="M243" s="21" t="str">
        <f t="shared" si="23"/>
        <v/>
      </c>
      <c r="N243" s="21" t="str">
        <f t="shared" si="23"/>
        <v/>
      </c>
      <c r="O243" s="16" t="s">
        <v>24</v>
      </c>
    </row>
    <row r="244" spans="1:15" ht="15.75" customHeight="1" x14ac:dyDescent="0.15">
      <c r="A244" s="16">
        <v>241</v>
      </c>
      <c r="B244" s="15" t="s">
        <v>565</v>
      </c>
      <c r="C244" s="16" t="s">
        <v>573</v>
      </c>
      <c r="D244" s="16" t="s">
        <v>497</v>
      </c>
      <c r="E244" s="16" t="s">
        <v>489</v>
      </c>
      <c r="F244" s="16">
        <v>4</v>
      </c>
      <c r="G244" s="16" t="s">
        <v>251</v>
      </c>
      <c r="H244" s="13" t="s">
        <v>815</v>
      </c>
      <c r="I244" s="20" t="str">
        <f t="shared" ref="I244:N253" si="24">IF(COUNTIF($O244,"*"&amp;I$3&amp;"*"),"○","")</f>
        <v>○</v>
      </c>
      <c r="J244" s="21" t="str">
        <f t="shared" si="24"/>
        <v>○</v>
      </c>
      <c r="K244" s="21" t="str">
        <f t="shared" si="24"/>
        <v>○</v>
      </c>
      <c r="L244" s="21" t="str">
        <f t="shared" si="24"/>
        <v/>
      </c>
      <c r="M244" s="21" t="str">
        <f t="shared" si="24"/>
        <v/>
      </c>
      <c r="N244" s="21" t="str">
        <f t="shared" si="24"/>
        <v/>
      </c>
      <c r="O244" s="16" t="s">
        <v>24</v>
      </c>
    </row>
    <row r="245" spans="1:15" ht="15.75" customHeight="1" x14ac:dyDescent="0.15">
      <c r="A245" s="16">
        <v>242</v>
      </c>
      <c r="B245" s="15" t="s">
        <v>565</v>
      </c>
      <c r="C245" s="16" t="s">
        <v>573</v>
      </c>
      <c r="D245" s="16" t="s">
        <v>497</v>
      </c>
      <c r="E245" s="16" t="s">
        <v>489</v>
      </c>
      <c r="F245" s="16">
        <v>4</v>
      </c>
      <c r="G245" s="16" t="s">
        <v>252</v>
      </c>
      <c r="H245" s="13" t="s">
        <v>816</v>
      </c>
      <c r="I245" s="20" t="str">
        <f t="shared" si="24"/>
        <v>○</v>
      </c>
      <c r="J245" s="21" t="str">
        <f t="shared" si="24"/>
        <v>○</v>
      </c>
      <c r="K245" s="21" t="str">
        <f t="shared" si="24"/>
        <v>○</v>
      </c>
      <c r="L245" s="21" t="str">
        <f t="shared" si="24"/>
        <v>○</v>
      </c>
      <c r="M245" s="21" t="str">
        <f t="shared" si="24"/>
        <v/>
      </c>
      <c r="N245" s="21" t="str">
        <f t="shared" si="24"/>
        <v/>
      </c>
      <c r="O245" s="16" t="s">
        <v>43</v>
      </c>
    </row>
    <row r="246" spans="1:15" ht="15.75" customHeight="1" x14ac:dyDescent="0.15">
      <c r="A246" s="16">
        <v>243</v>
      </c>
      <c r="B246" s="15" t="s">
        <v>565</v>
      </c>
      <c r="C246" s="16" t="s">
        <v>573</v>
      </c>
      <c r="D246" s="16" t="s">
        <v>497</v>
      </c>
      <c r="E246" s="16" t="s">
        <v>489</v>
      </c>
      <c r="F246" s="16">
        <v>4</v>
      </c>
      <c r="G246" s="16" t="s">
        <v>253</v>
      </c>
      <c r="H246" s="13" t="s">
        <v>817</v>
      </c>
      <c r="I246" s="20" t="str">
        <f t="shared" si="24"/>
        <v>○</v>
      </c>
      <c r="J246" s="21" t="str">
        <f t="shared" si="24"/>
        <v>○</v>
      </c>
      <c r="K246" s="21" t="str">
        <f t="shared" si="24"/>
        <v>○</v>
      </c>
      <c r="L246" s="21" t="str">
        <f t="shared" si="24"/>
        <v>○</v>
      </c>
      <c r="M246" s="21" t="str">
        <f t="shared" si="24"/>
        <v/>
      </c>
      <c r="N246" s="21" t="str">
        <f t="shared" si="24"/>
        <v/>
      </c>
      <c r="O246" s="16" t="s">
        <v>43</v>
      </c>
    </row>
    <row r="247" spans="1:15" ht="15.75" customHeight="1" x14ac:dyDescent="0.15">
      <c r="A247" s="16">
        <v>244</v>
      </c>
      <c r="B247" s="15" t="s">
        <v>565</v>
      </c>
      <c r="C247" s="16" t="s">
        <v>573</v>
      </c>
      <c r="D247" s="16" t="s">
        <v>497</v>
      </c>
      <c r="E247" s="16" t="s">
        <v>489</v>
      </c>
      <c r="F247" s="16">
        <v>4</v>
      </c>
      <c r="G247" s="16" t="s">
        <v>254</v>
      </c>
      <c r="H247" s="13" t="s">
        <v>818</v>
      </c>
      <c r="I247" s="20" t="str">
        <f t="shared" si="24"/>
        <v>○</v>
      </c>
      <c r="J247" s="21" t="str">
        <f t="shared" si="24"/>
        <v>○</v>
      </c>
      <c r="K247" s="21" t="str">
        <f t="shared" si="24"/>
        <v>○</v>
      </c>
      <c r="L247" s="21" t="str">
        <f t="shared" si="24"/>
        <v/>
      </c>
      <c r="M247" s="21" t="str">
        <f t="shared" si="24"/>
        <v/>
      </c>
      <c r="N247" s="21" t="str">
        <f t="shared" si="24"/>
        <v/>
      </c>
      <c r="O247" s="16" t="s">
        <v>24</v>
      </c>
    </row>
    <row r="248" spans="1:15" ht="15.75" customHeight="1" x14ac:dyDescent="0.15">
      <c r="A248" s="16">
        <v>245</v>
      </c>
      <c r="B248" s="15" t="s">
        <v>565</v>
      </c>
      <c r="C248" s="16" t="s">
        <v>573</v>
      </c>
      <c r="D248" s="16" t="s">
        <v>497</v>
      </c>
      <c r="E248" s="16" t="s">
        <v>489</v>
      </c>
      <c r="F248" s="16">
        <v>4</v>
      </c>
      <c r="G248" s="16" t="s">
        <v>255</v>
      </c>
      <c r="H248" s="13" t="s">
        <v>819</v>
      </c>
      <c r="I248" s="20" t="str">
        <f t="shared" si="24"/>
        <v>○</v>
      </c>
      <c r="J248" s="21" t="str">
        <f t="shared" si="24"/>
        <v>○</v>
      </c>
      <c r="K248" s="21" t="str">
        <f t="shared" si="24"/>
        <v>○</v>
      </c>
      <c r="L248" s="21" t="str">
        <f t="shared" si="24"/>
        <v/>
      </c>
      <c r="M248" s="21" t="str">
        <f t="shared" si="24"/>
        <v/>
      </c>
      <c r="N248" s="21" t="str">
        <f t="shared" si="24"/>
        <v/>
      </c>
      <c r="O248" s="16" t="s">
        <v>24</v>
      </c>
    </row>
    <row r="249" spans="1:15" ht="15.75" customHeight="1" x14ac:dyDescent="0.15">
      <c r="A249" s="16">
        <v>246</v>
      </c>
      <c r="B249" s="15" t="s">
        <v>565</v>
      </c>
      <c r="C249" s="16" t="s">
        <v>573</v>
      </c>
      <c r="D249" s="16" t="s">
        <v>497</v>
      </c>
      <c r="E249" s="16" t="s">
        <v>489</v>
      </c>
      <c r="F249" s="16">
        <v>4</v>
      </c>
      <c r="G249" s="16" t="s">
        <v>479</v>
      </c>
      <c r="H249" s="13" t="s">
        <v>820</v>
      </c>
      <c r="I249" s="20" t="str">
        <f t="shared" si="24"/>
        <v>○</v>
      </c>
      <c r="J249" s="21" t="str">
        <f t="shared" si="24"/>
        <v>○</v>
      </c>
      <c r="K249" s="21" t="str">
        <f t="shared" si="24"/>
        <v>○</v>
      </c>
      <c r="L249" s="21" t="str">
        <f t="shared" si="24"/>
        <v/>
      </c>
      <c r="M249" s="21" t="str">
        <f t="shared" si="24"/>
        <v/>
      </c>
      <c r="N249" s="21" t="str">
        <f t="shared" si="24"/>
        <v/>
      </c>
      <c r="O249" s="16" t="s">
        <v>24</v>
      </c>
    </row>
    <row r="250" spans="1:15" ht="15.75" customHeight="1" x14ac:dyDescent="0.15">
      <c r="A250" s="16">
        <v>247</v>
      </c>
      <c r="B250" s="15" t="s">
        <v>565</v>
      </c>
      <c r="C250" s="16" t="s">
        <v>573</v>
      </c>
      <c r="D250" s="16" t="s">
        <v>497</v>
      </c>
      <c r="E250" s="16" t="s">
        <v>489</v>
      </c>
      <c r="F250" s="16">
        <v>4</v>
      </c>
      <c r="G250" s="16" t="s">
        <v>478</v>
      </c>
      <c r="H250" s="13" t="s">
        <v>821</v>
      </c>
      <c r="I250" s="20" t="str">
        <f t="shared" si="24"/>
        <v>○</v>
      </c>
      <c r="J250" s="21" t="str">
        <f t="shared" si="24"/>
        <v>○</v>
      </c>
      <c r="K250" s="21" t="str">
        <f t="shared" si="24"/>
        <v>○</v>
      </c>
      <c r="L250" s="21" t="str">
        <f t="shared" si="24"/>
        <v/>
      </c>
      <c r="M250" s="21" t="str">
        <f t="shared" si="24"/>
        <v/>
      </c>
      <c r="N250" s="21" t="str">
        <f t="shared" si="24"/>
        <v/>
      </c>
      <c r="O250" s="16" t="s">
        <v>24</v>
      </c>
    </row>
    <row r="251" spans="1:15" ht="15.75" customHeight="1" x14ac:dyDescent="0.15">
      <c r="A251" s="16">
        <v>248</v>
      </c>
      <c r="B251" s="15" t="s">
        <v>565</v>
      </c>
      <c r="C251" s="16" t="s">
        <v>573</v>
      </c>
      <c r="D251" s="16" t="s">
        <v>497</v>
      </c>
      <c r="E251" s="16" t="s">
        <v>489</v>
      </c>
      <c r="F251" s="16">
        <v>4</v>
      </c>
      <c r="G251" s="16" t="s">
        <v>256</v>
      </c>
      <c r="H251" s="13" t="s">
        <v>822</v>
      </c>
      <c r="I251" s="20" t="str">
        <f t="shared" si="24"/>
        <v>○</v>
      </c>
      <c r="J251" s="21" t="str">
        <f t="shared" si="24"/>
        <v>○</v>
      </c>
      <c r="K251" s="21" t="str">
        <f t="shared" si="24"/>
        <v>○</v>
      </c>
      <c r="L251" s="21" t="str">
        <f t="shared" si="24"/>
        <v/>
      </c>
      <c r="M251" s="21" t="str">
        <f t="shared" si="24"/>
        <v/>
      </c>
      <c r="N251" s="21" t="str">
        <f t="shared" si="24"/>
        <v/>
      </c>
      <c r="O251" s="16" t="s">
        <v>24</v>
      </c>
    </row>
    <row r="252" spans="1:15" ht="15.75" customHeight="1" x14ac:dyDescent="0.15">
      <c r="A252" s="16">
        <v>249</v>
      </c>
      <c r="B252" s="15" t="s">
        <v>565</v>
      </c>
      <c r="C252" s="16" t="s">
        <v>573</v>
      </c>
      <c r="D252" s="16" t="s">
        <v>497</v>
      </c>
      <c r="E252" s="16" t="s">
        <v>489</v>
      </c>
      <c r="F252" s="16">
        <v>4</v>
      </c>
      <c r="G252" s="16" t="s">
        <v>257</v>
      </c>
      <c r="H252" s="13" t="s">
        <v>823</v>
      </c>
      <c r="I252" s="20" t="str">
        <f t="shared" si="24"/>
        <v>○</v>
      </c>
      <c r="J252" s="21" t="str">
        <f t="shared" si="24"/>
        <v>○</v>
      </c>
      <c r="K252" s="21" t="str">
        <f t="shared" si="24"/>
        <v/>
      </c>
      <c r="L252" s="21" t="str">
        <f t="shared" si="24"/>
        <v/>
      </c>
      <c r="M252" s="21" t="str">
        <f t="shared" si="24"/>
        <v/>
      </c>
      <c r="N252" s="21" t="str">
        <f t="shared" si="24"/>
        <v/>
      </c>
      <c r="O252" s="16" t="s">
        <v>26</v>
      </c>
    </row>
    <row r="253" spans="1:15" ht="15.75" customHeight="1" x14ac:dyDescent="0.15">
      <c r="A253" s="16">
        <v>250</v>
      </c>
      <c r="B253" s="15" t="s">
        <v>565</v>
      </c>
      <c r="C253" s="16" t="s">
        <v>573</v>
      </c>
      <c r="D253" s="16" t="s">
        <v>497</v>
      </c>
      <c r="E253" s="16" t="s">
        <v>489</v>
      </c>
      <c r="F253" s="16">
        <v>4</v>
      </c>
      <c r="G253" s="16" t="s">
        <v>258</v>
      </c>
      <c r="H253" s="13" t="s">
        <v>824</v>
      </c>
      <c r="I253" s="20" t="str">
        <f t="shared" si="24"/>
        <v>○</v>
      </c>
      <c r="J253" s="21" t="str">
        <f t="shared" si="24"/>
        <v>○</v>
      </c>
      <c r="K253" s="21" t="str">
        <f t="shared" si="24"/>
        <v>○</v>
      </c>
      <c r="L253" s="21" t="str">
        <f t="shared" si="24"/>
        <v/>
      </c>
      <c r="M253" s="21" t="str">
        <f t="shared" si="24"/>
        <v/>
      </c>
      <c r="N253" s="21" t="str">
        <f t="shared" si="24"/>
        <v/>
      </c>
      <c r="O253" s="16" t="s">
        <v>24</v>
      </c>
    </row>
    <row r="254" spans="1:15" ht="15.75" customHeight="1" x14ac:dyDescent="0.15">
      <c r="A254" s="16">
        <v>251</v>
      </c>
      <c r="B254" s="15" t="s">
        <v>565</v>
      </c>
      <c r="C254" s="16" t="s">
        <v>573</v>
      </c>
      <c r="D254" s="16" t="s">
        <v>497</v>
      </c>
      <c r="E254" s="16" t="s">
        <v>489</v>
      </c>
      <c r="F254" s="16">
        <v>4</v>
      </c>
      <c r="G254" s="16" t="s">
        <v>259</v>
      </c>
      <c r="H254" s="13" t="s">
        <v>825</v>
      </c>
      <c r="I254" s="20" t="str">
        <f t="shared" ref="I254:N263" si="25">IF(COUNTIF($O254,"*"&amp;I$3&amp;"*"),"○","")</f>
        <v>○</v>
      </c>
      <c r="J254" s="21" t="str">
        <f t="shared" si="25"/>
        <v>○</v>
      </c>
      <c r="K254" s="21" t="str">
        <f t="shared" si="25"/>
        <v>○</v>
      </c>
      <c r="L254" s="21" t="str">
        <f t="shared" si="25"/>
        <v/>
      </c>
      <c r="M254" s="21" t="str">
        <f t="shared" si="25"/>
        <v/>
      </c>
      <c r="N254" s="21" t="str">
        <f t="shared" si="25"/>
        <v/>
      </c>
      <c r="O254" s="16" t="s">
        <v>24</v>
      </c>
    </row>
    <row r="255" spans="1:15" ht="15.75" customHeight="1" x14ac:dyDescent="0.15">
      <c r="A255" s="16">
        <v>252</v>
      </c>
      <c r="B255" s="15" t="s">
        <v>565</v>
      </c>
      <c r="C255" s="16" t="s">
        <v>573</v>
      </c>
      <c r="D255" s="16" t="s">
        <v>497</v>
      </c>
      <c r="E255" s="16" t="s">
        <v>489</v>
      </c>
      <c r="F255" s="16">
        <v>4</v>
      </c>
      <c r="G255" s="16" t="s">
        <v>260</v>
      </c>
      <c r="H255" s="13" t="s">
        <v>826</v>
      </c>
      <c r="I255" s="20" t="str">
        <f t="shared" si="25"/>
        <v>○</v>
      </c>
      <c r="J255" s="21" t="str">
        <f t="shared" si="25"/>
        <v>○</v>
      </c>
      <c r="K255" s="21" t="str">
        <f t="shared" si="25"/>
        <v>○</v>
      </c>
      <c r="L255" s="21" t="str">
        <f t="shared" si="25"/>
        <v/>
      </c>
      <c r="M255" s="21" t="str">
        <f t="shared" si="25"/>
        <v/>
      </c>
      <c r="N255" s="21" t="str">
        <f t="shared" si="25"/>
        <v/>
      </c>
      <c r="O255" s="16" t="s">
        <v>24</v>
      </c>
    </row>
    <row r="256" spans="1:15" ht="15.75" customHeight="1" x14ac:dyDescent="0.15">
      <c r="A256" s="16">
        <v>253</v>
      </c>
      <c r="B256" s="15" t="s">
        <v>565</v>
      </c>
      <c r="C256" s="16" t="s">
        <v>573</v>
      </c>
      <c r="D256" s="16" t="s">
        <v>497</v>
      </c>
      <c r="E256" s="16" t="s">
        <v>489</v>
      </c>
      <c r="F256" s="16">
        <v>4</v>
      </c>
      <c r="G256" s="16" t="s">
        <v>261</v>
      </c>
      <c r="H256" s="13" t="s">
        <v>827</v>
      </c>
      <c r="I256" s="20" t="str">
        <f t="shared" si="25"/>
        <v>○</v>
      </c>
      <c r="J256" s="21" t="str">
        <f t="shared" si="25"/>
        <v>○</v>
      </c>
      <c r="K256" s="21" t="str">
        <f t="shared" si="25"/>
        <v>○</v>
      </c>
      <c r="L256" s="21" t="str">
        <f t="shared" si="25"/>
        <v/>
      </c>
      <c r="M256" s="21" t="str">
        <f t="shared" si="25"/>
        <v/>
      </c>
      <c r="N256" s="21" t="str">
        <f t="shared" si="25"/>
        <v/>
      </c>
      <c r="O256" s="16" t="s">
        <v>24</v>
      </c>
    </row>
    <row r="257" spans="1:15" ht="15.75" customHeight="1" x14ac:dyDescent="0.15">
      <c r="A257" s="16">
        <v>254</v>
      </c>
      <c r="B257" s="15" t="s">
        <v>565</v>
      </c>
      <c r="C257" s="16" t="s">
        <v>573</v>
      </c>
      <c r="D257" s="16" t="s">
        <v>497</v>
      </c>
      <c r="E257" s="16" t="s">
        <v>489</v>
      </c>
      <c r="F257" s="16">
        <v>4</v>
      </c>
      <c r="G257" s="16" t="s">
        <v>262</v>
      </c>
      <c r="H257" s="13" t="s">
        <v>828</v>
      </c>
      <c r="I257" s="20" t="str">
        <f t="shared" si="25"/>
        <v>○</v>
      </c>
      <c r="J257" s="21" t="str">
        <f t="shared" si="25"/>
        <v>○</v>
      </c>
      <c r="K257" s="21" t="str">
        <f t="shared" si="25"/>
        <v>○</v>
      </c>
      <c r="L257" s="21" t="str">
        <f t="shared" si="25"/>
        <v/>
      </c>
      <c r="M257" s="21" t="str">
        <f t="shared" si="25"/>
        <v/>
      </c>
      <c r="N257" s="21" t="str">
        <f t="shared" si="25"/>
        <v/>
      </c>
      <c r="O257" s="16" t="s">
        <v>24</v>
      </c>
    </row>
    <row r="258" spans="1:15" ht="15.75" customHeight="1" x14ac:dyDescent="0.15">
      <c r="A258" s="16">
        <v>255</v>
      </c>
      <c r="B258" s="15" t="s">
        <v>565</v>
      </c>
      <c r="C258" s="16" t="s">
        <v>573</v>
      </c>
      <c r="D258" s="16" t="s">
        <v>497</v>
      </c>
      <c r="E258" s="16" t="s">
        <v>489</v>
      </c>
      <c r="F258" s="16">
        <v>4</v>
      </c>
      <c r="G258" s="16" t="s">
        <v>263</v>
      </c>
      <c r="H258" s="13" t="s">
        <v>829</v>
      </c>
      <c r="I258" s="20" t="str">
        <f t="shared" si="25"/>
        <v>○</v>
      </c>
      <c r="J258" s="21" t="str">
        <f t="shared" si="25"/>
        <v>○</v>
      </c>
      <c r="K258" s="21" t="str">
        <f t="shared" si="25"/>
        <v>○</v>
      </c>
      <c r="L258" s="21" t="str">
        <f t="shared" si="25"/>
        <v/>
      </c>
      <c r="M258" s="21" t="str">
        <f t="shared" si="25"/>
        <v/>
      </c>
      <c r="N258" s="21" t="str">
        <f t="shared" si="25"/>
        <v/>
      </c>
      <c r="O258" s="16" t="s">
        <v>24</v>
      </c>
    </row>
    <row r="259" spans="1:15" ht="15.75" customHeight="1" x14ac:dyDescent="0.15">
      <c r="A259" s="16">
        <v>256</v>
      </c>
      <c r="B259" s="15" t="s">
        <v>565</v>
      </c>
      <c r="C259" s="16" t="s">
        <v>573</v>
      </c>
      <c r="D259" s="16" t="s">
        <v>497</v>
      </c>
      <c r="E259" s="16" t="s">
        <v>489</v>
      </c>
      <c r="F259" s="16">
        <v>4</v>
      </c>
      <c r="G259" s="16" t="s">
        <v>264</v>
      </c>
      <c r="H259" s="13" t="s">
        <v>830</v>
      </c>
      <c r="I259" s="20" t="str">
        <f t="shared" si="25"/>
        <v>○</v>
      </c>
      <c r="J259" s="21" t="str">
        <f t="shared" si="25"/>
        <v/>
      </c>
      <c r="K259" s="21" t="str">
        <f t="shared" si="25"/>
        <v>○</v>
      </c>
      <c r="L259" s="21" t="str">
        <f t="shared" si="25"/>
        <v/>
      </c>
      <c r="M259" s="21" t="str">
        <f t="shared" si="25"/>
        <v/>
      </c>
      <c r="N259" s="21" t="str">
        <f t="shared" si="25"/>
        <v/>
      </c>
      <c r="O259" s="16" t="s">
        <v>10</v>
      </c>
    </row>
    <row r="260" spans="1:15" ht="15.75" customHeight="1" x14ac:dyDescent="0.15">
      <c r="A260" s="16">
        <v>257</v>
      </c>
      <c r="B260" s="15" t="s">
        <v>565</v>
      </c>
      <c r="C260" s="16" t="s">
        <v>573</v>
      </c>
      <c r="D260" s="16" t="s">
        <v>497</v>
      </c>
      <c r="E260" s="16" t="s">
        <v>489</v>
      </c>
      <c r="F260" s="16">
        <v>4</v>
      </c>
      <c r="G260" s="16" t="s">
        <v>265</v>
      </c>
      <c r="H260" s="13" t="s">
        <v>831</v>
      </c>
      <c r="I260" s="20" t="str">
        <f t="shared" si="25"/>
        <v>○</v>
      </c>
      <c r="J260" s="21" t="str">
        <f t="shared" si="25"/>
        <v>○</v>
      </c>
      <c r="K260" s="21" t="str">
        <f t="shared" si="25"/>
        <v>○</v>
      </c>
      <c r="L260" s="21" t="str">
        <f t="shared" si="25"/>
        <v/>
      </c>
      <c r="M260" s="21" t="str">
        <f t="shared" si="25"/>
        <v/>
      </c>
      <c r="N260" s="21" t="str">
        <f t="shared" si="25"/>
        <v/>
      </c>
      <c r="O260" s="16" t="s">
        <v>24</v>
      </c>
    </row>
    <row r="261" spans="1:15" ht="15.75" customHeight="1" x14ac:dyDescent="0.15">
      <c r="A261" s="16">
        <v>258</v>
      </c>
      <c r="B261" s="15" t="s">
        <v>565</v>
      </c>
      <c r="C261" s="16" t="s">
        <v>573</v>
      </c>
      <c r="D261" s="16" t="s">
        <v>497</v>
      </c>
      <c r="E261" s="16" t="s">
        <v>489</v>
      </c>
      <c r="F261" s="16">
        <v>4</v>
      </c>
      <c r="G261" s="16" t="s">
        <v>266</v>
      </c>
      <c r="H261" s="13" t="s">
        <v>832</v>
      </c>
      <c r="I261" s="20" t="str">
        <f t="shared" si="25"/>
        <v>○</v>
      </c>
      <c r="J261" s="21" t="str">
        <f t="shared" si="25"/>
        <v>○</v>
      </c>
      <c r="K261" s="21" t="str">
        <f t="shared" si="25"/>
        <v>○</v>
      </c>
      <c r="L261" s="21" t="str">
        <f t="shared" si="25"/>
        <v/>
      </c>
      <c r="M261" s="21" t="str">
        <f t="shared" si="25"/>
        <v/>
      </c>
      <c r="N261" s="21" t="str">
        <f t="shared" si="25"/>
        <v/>
      </c>
      <c r="O261" s="16" t="s">
        <v>24</v>
      </c>
    </row>
    <row r="262" spans="1:15" ht="15.75" customHeight="1" x14ac:dyDescent="0.15">
      <c r="A262" s="16">
        <v>259</v>
      </c>
      <c r="B262" s="15" t="s">
        <v>565</v>
      </c>
      <c r="C262" s="16" t="s">
        <v>573</v>
      </c>
      <c r="D262" s="16" t="s">
        <v>497</v>
      </c>
      <c r="E262" s="16" t="s">
        <v>489</v>
      </c>
      <c r="F262" s="16">
        <v>4</v>
      </c>
      <c r="G262" s="16" t="s">
        <v>267</v>
      </c>
      <c r="H262" s="13" t="s">
        <v>833</v>
      </c>
      <c r="I262" s="20" t="str">
        <f t="shared" si="25"/>
        <v>○</v>
      </c>
      <c r="J262" s="21" t="str">
        <f t="shared" si="25"/>
        <v>○</v>
      </c>
      <c r="K262" s="21" t="str">
        <f t="shared" si="25"/>
        <v>○</v>
      </c>
      <c r="L262" s="21" t="str">
        <f t="shared" si="25"/>
        <v/>
      </c>
      <c r="M262" s="21" t="str">
        <f t="shared" si="25"/>
        <v/>
      </c>
      <c r="N262" s="21" t="str">
        <f t="shared" si="25"/>
        <v/>
      </c>
      <c r="O262" s="16" t="s">
        <v>24</v>
      </c>
    </row>
    <row r="263" spans="1:15" ht="15.75" customHeight="1" x14ac:dyDescent="0.15">
      <c r="A263" s="16">
        <v>260</v>
      </c>
      <c r="B263" s="15" t="s">
        <v>565</v>
      </c>
      <c r="C263" s="16" t="s">
        <v>573</v>
      </c>
      <c r="D263" s="16" t="s">
        <v>497</v>
      </c>
      <c r="E263" s="16" t="s">
        <v>489</v>
      </c>
      <c r="F263" s="16">
        <v>4</v>
      </c>
      <c r="G263" s="16" t="s">
        <v>477</v>
      </c>
      <c r="H263" s="13" t="s">
        <v>834</v>
      </c>
      <c r="I263" s="20" t="str">
        <f t="shared" si="25"/>
        <v>○</v>
      </c>
      <c r="J263" s="21" t="str">
        <f t="shared" si="25"/>
        <v>○</v>
      </c>
      <c r="K263" s="21" t="str">
        <f t="shared" si="25"/>
        <v>○</v>
      </c>
      <c r="L263" s="21" t="str">
        <f t="shared" si="25"/>
        <v/>
      </c>
      <c r="M263" s="21" t="str">
        <f t="shared" si="25"/>
        <v/>
      </c>
      <c r="N263" s="21" t="str">
        <f t="shared" si="25"/>
        <v/>
      </c>
      <c r="O263" s="16" t="s">
        <v>24</v>
      </c>
    </row>
    <row r="264" spans="1:15" ht="15.75" customHeight="1" x14ac:dyDescent="0.15">
      <c r="A264" s="16">
        <v>261</v>
      </c>
      <c r="B264" s="15" t="s">
        <v>565</v>
      </c>
      <c r="C264" s="16" t="s">
        <v>573</v>
      </c>
      <c r="D264" s="16" t="s">
        <v>497</v>
      </c>
      <c r="E264" s="16" t="s">
        <v>489</v>
      </c>
      <c r="F264" s="16">
        <v>4</v>
      </c>
      <c r="G264" s="16" t="s">
        <v>268</v>
      </c>
      <c r="H264" s="13" t="s">
        <v>835</v>
      </c>
      <c r="I264" s="20" t="str">
        <f t="shared" ref="I264:N273" si="26">IF(COUNTIF($O264,"*"&amp;I$3&amp;"*"),"○","")</f>
        <v>○</v>
      </c>
      <c r="J264" s="21" t="str">
        <f t="shared" si="26"/>
        <v>○</v>
      </c>
      <c r="K264" s="21" t="str">
        <f t="shared" si="26"/>
        <v/>
      </c>
      <c r="L264" s="21" t="str">
        <f t="shared" si="26"/>
        <v/>
      </c>
      <c r="M264" s="21" t="str">
        <f t="shared" si="26"/>
        <v/>
      </c>
      <c r="N264" s="21" t="str">
        <f t="shared" si="26"/>
        <v/>
      </c>
      <c r="O264" s="16" t="s">
        <v>26</v>
      </c>
    </row>
    <row r="265" spans="1:15" ht="15.75" customHeight="1" x14ac:dyDescent="0.15">
      <c r="A265" s="16">
        <v>262</v>
      </c>
      <c r="B265" s="15" t="s">
        <v>565</v>
      </c>
      <c r="C265" s="16" t="s">
        <v>573</v>
      </c>
      <c r="D265" s="16" t="s">
        <v>497</v>
      </c>
      <c r="E265" s="16" t="s">
        <v>489</v>
      </c>
      <c r="F265" s="16">
        <v>4</v>
      </c>
      <c r="G265" s="16" t="s">
        <v>269</v>
      </c>
      <c r="H265" s="13" t="s">
        <v>836</v>
      </c>
      <c r="I265" s="20" t="str">
        <f t="shared" si="26"/>
        <v>○</v>
      </c>
      <c r="J265" s="21" t="str">
        <f t="shared" si="26"/>
        <v>○</v>
      </c>
      <c r="K265" s="21" t="str">
        <f t="shared" si="26"/>
        <v/>
      </c>
      <c r="L265" s="21" t="str">
        <f t="shared" si="26"/>
        <v/>
      </c>
      <c r="M265" s="21" t="str">
        <f t="shared" si="26"/>
        <v/>
      </c>
      <c r="N265" s="21" t="str">
        <f t="shared" si="26"/>
        <v/>
      </c>
      <c r="O265" s="16" t="s">
        <v>26</v>
      </c>
    </row>
    <row r="266" spans="1:15" ht="15.75" customHeight="1" x14ac:dyDescent="0.15">
      <c r="A266" s="16">
        <v>263</v>
      </c>
      <c r="B266" s="15" t="s">
        <v>565</v>
      </c>
      <c r="C266" s="16" t="s">
        <v>573</v>
      </c>
      <c r="D266" s="16" t="s">
        <v>497</v>
      </c>
      <c r="E266" s="16" t="s">
        <v>489</v>
      </c>
      <c r="F266" s="16">
        <v>4</v>
      </c>
      <c r="G266" s="16" t="s">
        <v>270</v>
      </c>
      <c r="H266" s="13" t="s">
        <v>837</v>
      </c>
      <c r="I266" s="20" t="str">
        <f t="shared" si="26"/>
        <v>○</v>
      </c>
      <c r="J266" s="21" t="str">
        <f t="shared" si="26"/>
        <v/>
      </c>
      <c r="K266" s="21" t="str">
        <f t="shared" si="26"/>
        <v>○</v>
      </c>
      <c r="L266" s="21" t="str">
        <f t="shared" si="26"/>
        <v/>
      </c>
      <c r="M266" s="21" t="str">
        <f t="shared" si="26"/>
        <v/>
      </c>
      <c r="N266" s="21" t="str">
        <f t="shared" si="26"/>
        <v/>
      </c>
      <c r="O266" s="16" t="s">
        <v>10</v>
      </c>
    </row>
    <row r="267" spans="1:15" ht="15.75" customHeight="1" x14ac:dyDescent="0.15">
      <c r="A267" s="16">
        <v>264</v>
      </c>
      <c r="B267" s="15" t="s">
        <v>565</v>
      </c>
      <c r="C267" s="16" t="s">
        <v>573</v>
      </c>
      <c r="D267" s="16" t="s">
        <v>497</v>
      </c>
      <c r="E267" s="16" t="s">
        <v>514</v>
      </c>
      <c r="F267" s="16">
        <v>5</v>
      </c>
      <c r="G267" s="16" t="s">
        <v>271</v>
      </c>
      <c r="H267" s="13" t="s">
        <v>838</v>
      </c>
      <c r="I267" s="20" t="str">
        <f t="shared" si="26"/>
        <v>○</v>
      </c>
      <c r="J267" s="21" t="str">
        <f t="shared" si="26"/>
        <v>○</v>
      </c>
      <c r="K267" s="21" t="str">
        <f t="shared" si="26"/>
        <v>○</v>
      </c>
      <c r="L267" s="21" t="str">
        <f t="shared" si="26"/>
        <v/>
      </c>
      <c r="M267" s="21" t="str">
        <f t="shared" si="26"/>
        <v/>
      </c>
      <c r="N267" s="21" t="str">
        <f t="shared" si="26"/>
        <v/>
      </c>
      <c r="O267" s="16" t="s">
        <v>24</v>
      </c>
    </row>
    <row r="268" spans="1:15" ht="15.75" customHeight="1" x14ac:dyDescent="0.15">
      <c r="A268" s="16">
        <v>265</v>
      </c>
      <c r="B268" s="15" t="s">
        <v>565</v>
      </c>
      <c r="C268" s="16" t="s">
        <v>573</v>
      </c>
      <c r="D268" s="16" t="s">
        <v>497</v>
      </c>
      <c r="E268" s="16" t="s">
        <v>514</v>
      </c>
      <c r="F268" s="16">
        <v>5</v>
      </c>
      <c r="G268" s="16" t="s">
        <v>272</v>
      </c>
      <c r="H268" s="13" t="s">
        <v>839</v>
      </c>
      <c r="I268" s="20" t="str">
        <f t="shared" si="26"/>
        <v>○</v>
      </c>
      <c r="J268" s="21" t="str">
        <f t="shared" si="26"/>
        <v>○</v>
      </c>
      <c r="K268" s="21" t="str">
        <f t="shared" si="26"/>
        <v/>
      </c>
      <c r="L268" s="21" t="str">
        <f t="shared" si="26"/>
        <v/>
      </c>
      <c r="M268" s="21" t="str">
        <f t="shared" si="26"/>
        <v/>
      </c>
      <c r="N268" s="21" t="str">
        <f t="shared" si="26"/>
        <v/>
      </c>
      <c r="O268" s="16" t="s">
        <v>26</v>
      </c>
    </row>
    <row r="269" spans="1:15" ht="15.75" customHeight="1" x14ac:dyDescent="0.15">
      <c r="A269" s="16">
        <v>266</v>
      </c>
      <c r="B269" s="15" t="s">
        <v>565</v>
      </c>
      <c r="C269" s="16" t="s">
        <v>573</v>
      </c>
      <c r="D269" s="16" t="s">
        <v>497</v>
      </c>
      <c r="E269" s="16" t="s">
        <v>514</v>
      </c>
      <c r="F269" s="16">
        <v>5</v>
      </c>
      <c r="G269" s="16" t="s">
        <v>273</v>
      </c>
      <c r="H269" s="13" t="s">
        <v>840</v>
      </c>
      <c r="I269" s="20" t="str">
        <f t="shared" si="26"/>
        <v>○</v>
      </c>
      <c r="J269" s="21" t="str">
        <f t="shared" si="26"/>
        <v>○</v>
      </c>
      <c r="K269" s="21" t="str">
        <f t="shared" si="26"/>
        <v>○</v>
      </c>
      <c r="L269" s="21" t="str">
        <f t="shared" si="26"/>
        <v/>
      </c>
      <c r="M269" s="21" t="str">
        <f t="shared" si="26"/>
        <v/>
      </c>
      <c r="N269" s="21" t="str">
        <f t="shared" si="26"/>
        <v/>
      </c>
      <c r="O269" s="16" t="s">
        <v>24</v>
      </c>
    </row>
    <row r="270" spans="1:15" ht="15.75" customHeight="1" x14ac:dyDescent="0.15">
      <c r="A270" s="16">
        <v>267</v>
      </c>
      <c r="B270" s="15" t="s">
        <v>565</v>
      </c>
      <c r="C270" s="16" t="s">
        <v>573</v>
      </c>
      <c r="D270" s="16" t="s">
        <v>497</v>
      </c>
      <c r="E270" s="16" t="s">
        <v>514</v>
      </c>
      <c r="F270" s="16">
        <v>5</v>
      </c>
      <c r="G270" s="16" t="s">
        <v>274</v>
      </c>
      <c r="H270" s="13" t="s">
        <v>841</v>
      </c>
      <c r="I270" s="20" t="str">
        <f t="shared" si="26"/>
        <v>○</v>
      </c>
      <c r="J270" s="21" t="str">
        <f t="shared" si="26"/>
        <v>○</v>
      </c>
      <c r="K270" s="21" t="str">
        <f t="shared" si="26"/>
        <v>○</v>
      </c>
      <c r="L270" s="21" t="str">
        <f t="shared" si="26"/>
        <v/>
      </c>
      <c r="M270" s="21" t="str">
        <f t="shared" si="26"/>
        <v/>
      </c>
      <c r="N270" s="21" t="str">
        <f t="shared" si="26"/>
        <v/>
      </c>
      <c r="O270" s="16" t="s">
        <v>24</v>
      </c>
    </row>
    <row r="271" spans="1:15" ht="15.75" customHeight="1" x14ac:dyDescent="0.15">
      <c r="A271" s="16">
        <v>268</v>
      </c>
      <c r="B271" s="15" t="s">
        <v>565</v>
      </c>
      <c r="C271" s="16" t="s">
        <v>573</v>
      </c>
      <c r="D271" s="16" t="s">
        <v>497</v>
      </c>
      <c r="E271" s="16" t="s">
        <v>514</v>
      </c>
      <c r="F271" s="16">
        <v>5</v>
      </c>
      <c r="G271" s="16" t="s">
        <v>275</v>
      </c>
      <c r="H271" s="13" t="s">
        <v>842</v>
      </c>
      <c r="I271" s="20" t="str">
        <f t="shared" si="26"/>
        <v>○</v>
      </c>
      <c r="J271" s="21" t="str">
        <f t="shared" si="26"/>
        <v>○</v>
      </c>
      <c r="K271" s="21" t="str">
        <f t="shared" si="26"/>
        <v>○</v>
      </c>
      <c r="L271" s="21" t="str">
        <f t="shared" si="26"/>
        <v>○</v>
      </c>
      <c r="M271" s="21" t="str">
        <f t="shared" si="26"/>
        <v/>
      </c>
      <c r="N271" s="21" t="str">
        <f t="shared" si="26"/>
        <v/>
      </c>
      <c r="O271" s="16" t="s">
        <v>43</v>
      </c>
    </row>
    <row r="272" spans="1:15" ht="15.75" customHeight="1" x14ac:dyDescent="0.15">
      <c r="A272" s="16">
        <v>269</v>
      </c>
      <c r="B272" s="15" t="s">
        <v>565</v>
      </c>
      <c r="C272" s="16" t="s">
        <v>573</v>
      </c>
      <c r="D272" s="16" t="s">
        <v>497</v>
      </c>
      <c r="E272" s="16" t="s">
        <v>514</v>
      </c>
      <c r="F272" s="16">
        <v>5</v>
      </c>
      <c r="G272" s="16" t="s">
        <v>276</v>
      </c>
      <c r="H272" s="13" t="s">
        <v>843</v>
      </c>
      <c r="I272" s="20" t="str">
        <f t="shared" si="26"/>
        <v>○</v>
      </c>
      <c r="J272" s="21" t="str">
        <f t="shared" si="26"/>
        <v>○</v>
      </c>
      <c r="K272" s="21" t="str">
        <f t="shared" si="26"/>
        <v>○</v>
      </c>
      <c r="L272" s="21" t="str">
        <f t="shared" si="26"/>
        <v/>
      </c>
      <c r="M272" s="21" t="str">
        <f t="shared" si="26"/>
        <v/>
      </c>
      <c r="N272" s="21" t="str">
        <f t="shared" si="26"/>
        <v/>
      </c>
      <c r="O272" s="16" t="s">
        <v>24</v>
      </c>
    </row>
    <row r="273" spans="1:15" ht="15.75" customHeight="1" x14ac:dyDescent="0.15">
      <c r="A273" s="16">
        <v>270</v>
      </c>
      <c r="B273" s="15" t="s">
        <v>565</v>
      </c>
      <c r="C273" s="16" t="s">
        <v>573</v>
      </c>
      <c r="D273" s="16" t="s">
        <v>497</v>
      </c>
      <c r="E273" s="16" t="s">
        <v>514</v>
      </c>
      <c r="F273" s="16">
        <v>5</v>
      </c>
      <c r="G273" s="16" t="s">
        <v>476</v>
      </c>
      <c r="H273" s="13" t="s">
        <v>844</v>
      </c>
      <c r="I273" s="20" t="str">
        <f t="shared" si="26"/>
        <v>○</v>
      </c>
      <c r="J273" s="21" t="str">
        <f t="shared" si="26"/>
        <v>○</v>
      </c>
      <c r="K273" s="21" t="str">
        <f t="shared" si="26"/>
        <v>○</v>
      </c>
      <c r="L273" s="21" t="str">
        <f t="shared" si="26"/>
        <v/>
      </c>
      <c r="M273" s="21" t="str">
        <f t="shared" si="26"/>
        <v/>
      </c>
      <c r="N273" s="21" t="str">
        <f t="shared" si="26"/>
        <v/>
      </c>
      <c r="O273" s="16" t="s">
        <v>24</v>
      </c>
    </row>
    <row r="274" spans="1:15" ht="15.75" customHeight="1" x14ac:dyDescent="0.15">
      <c r="A274" s="16">
        <v>271</v>
      </c>
      <c r="B274" s="15" t="s">
        <v>565</v>
      </c>
      <c r="C274" s="16" t="s">
        <v>573</v>
      </c>
      <c r="D274" s="16" t="s">
        <v>497</v>
      </c>
      <c r="E274" s="16" t="s">
        <v>514</v>
      </c>
      <c r="F274" s="16">
        <v>5</v>
      </c>
      <c r="G274" s="16" t="s">
        <v>475</v>
      </c>
      <c r="H274" s="13" t="s">
        <v>845</v>
      </c>
      <c r="I274" s="20" t="str">
        <f t="shared" ref="I274:N283" si="27">IF(COUNTIF($O274,"*"&amp;I$3&amp;"*"),"○","")</f>
        <v>○</v>
      </c>
      <c r="J274" s="21" t="str">
        <f t="shared" si="27"/>
        <v>○</v>
      </c>
      <c r="K274" s="21" t="str">
        <f t="shared" si="27"/>
        <v>○</v>
      </c>
      <c r="L274" s="21" t="str">
        <f t="shared" si="27"/>
        <v/>
      </c>
      <c r="M274" s="21" t="str">
        <f t="shared" si="27"/>
        <v/>
      </c>
      <c r="N274" s="21" t="str">
        <f t="shared" si="27"/>
        <v/>
      </c>
      <c r="O274" s="16" t="s">
        <v>24</v>
      </c>
    </row>
    <row r="275" spans="1:15" ht="15.75" customHeight="1" x14ac:dyDescent="0.15">
      <c r="A275" s="16">
        <v>272</v>
      </c>
      <c r="B275" s="15" t="s">
        <v>565</v>
      </c>
      <c r="C275" s="16" t="s">
        <v>573</v>
      </c>
      <c r="D275" s="16" t="s">
        <v>497</v>
      </c>
      <c r="E275" s="16" t="s">
        <v>514</v>
      </c>
      <c r="F275" s="16">
        <v>5</v>
      </c>
      <c r="G275" s="16" t="s">
        <v>474</v>
      </c>
      <c r="H275" s="13" t="s">
        <v>846</v>
      </c>
      <c r="I275" s="20" t="str">
        <f t="shared" si="27"/>
        <v/>
      </c>
      <c r="J275" s="21" t="str">
        <f t="shared" si="27"/>
        <v>○</v>
      </c>
      <c r="K275" s="21" t="str">
        <f t="shared" si="27"/>
        <v>○</v>
      </c>
      <c r="L275" s="21" t="str">
        <f t="shared" si="27"/>
        <v/>
      </c>
      <c r="M275" s="21" t="str">
        <f t="shared" si="27"/>
        <v/>
      </c>
      <c r="N275" s="21" t="str">
        <f t="shared" si="27"/>
        <v/>
      </c>
      <c r="O275" s="16" t="s">
        <v>30</v>
      </c>
    </row>
    <row r="276" spans="1:15" ht="15.75" customHeight="1" x14ac:dyDescent="0.15">
      <c r="A276" s="16">
        <v>273</v>
      </c>
      <c r="B276" s="15" t="s">
        <v>565</v>
      </c>
      <c r="C276" s="16" t="s">
        <v>573</v>
      </c>
      <c r="D276" s="16" t="s">
        <v>497</v>
      </c>
      <c r="E276" s="16" t="s">
        <v>514</v>
      </c>
      <c r="F276" s="16">
        <v>5</v>
      </c>
      <c r="G276" s="16" t="s">
        <v>277</v>
      </c>
      <c r="H276" s="13" t="s">
        <v>847</v>
      </c>
      <c r="I276" s="20" t="str">
        <f t="shared" si="27"/>
        <v>○</v>
      </c>
      <c r="J276" s="21" t="str">
        <f t="shared" si="27"/>
        <v>○</v>
      </c>
      <c r="K276" s="21" t="str">
        <f t="shared" si="27"/>
        <v>○</v>
      </c>
      <c r="L276" s="21" t="str">
        <f t="shared" si="27"/>
        <v/>
      </c>
      <c r="M276" s="21" t="str">
        <f t="shared" si="27"/>
        <v/>
      </c>
      <c r="N276" s="21" t="str">
        <f t="shared" si="27"/>
        <v/>
      </c>
      <c r="O276" s="16" t="s">
        <v>24</v>
      </c>
    </row>
    <row r="277" spans="1:15" ht="15.75" customHeight="1" x14ac:dyDescent="0.15">
      <c r="A277" s="16">
        <v>274</v>
      </c>
      <c r="B277" s="15" t="s">
        <v>565</v>
      </c>
      <c r="C277" s="16" t="s">
        <v>573</v>
      </c>
      <c r="D277" s="16" t="s">
        <v>497</v>
      </c>
      <c r="E277" s="16" t="s">
        <v>514</v>
      </c>
      <c r="F277" s="16">
        <v>5</v>
      </c>
      <c r="G277" s="16" t="s">
        <v>278</v>
      </c>
      <c r="H277" s="13" t="s">
        <v>848</v>
      </c>
      <c r="I277" s="20" t="str">
        <f t="shared" si="27"/>
        <v>○</v>
      </c>
      <c r="J277" s="21" t="str">
        <f t="shared" si="27"/>
        <v/>
      </c>
      <c r="K277" s="21" t="str">
        <f t="shared" si="27"/>
        <v/>
      </c>
      <c r="L277" s="21" t="str">
        <f t="shared" si="27"/>
        <v/>
      </c>
      <c r="M277" s="21" t="str">
        <f t="shared" si="27"/>
        <v/>
      </c>
      <c r="N277" s="21" t="str">
        <f t="shared" si="27"/>
        <v/>
      </c>
      <c r="O277" s="16" t="s">
        <v>21</v>
      </c>
    </row>
    <row r="278" spans="1:15" ht="15.75" customHeight="1" x14ac:dyDescent="0.15">
      <c r="A278" s="16">
        <v>275</v>
      </c>
      <c r="B278" s="15" t="s">
        <v>565</v>
      </c>
      <c r="C278" s="16" t="s">
        <v>573</v>
      </c>
      <c r="D278" s="16" t="s">
        <v>497</v>
      </c>
      <c r="E278" s="16" t="s">
        <v>514</v>
      </c>
      <c r="F278" s="16">
        <v>5</v>
      </c>
      <c r="G278" s="16" t="s">
        <v>279</v>
      </c>
      <c r="H278" s="13" t="s">
        <v>849</v>
      </c>
      <c r="I278" s="20" t="str">
        <f t="shared" si="27"/>
        <v>○</v>
      </c>
      <c r="J278" s="21" t="str">
        <f t="shared" si="27"/>
        <v/>
      </c>
      <c r="K278" s="21" t="str">
        <f t="shared" si="27"/>
        <v>○</v>
      </c>
      <c r="L278" s="21" t="str">
        <f t="shared" si="27"/>
        <v/>
      </c>
      <c r="M278" s="21" t="str">
        <f t="shared" si="27"/>
        <v/>
      </c>
      <c r="N278" s="21" t="str">
        <f t="shared" si="27"/>
        <v/>
      </c>
      <c r="O278" s="16" t="s">
        <v>10</v>
      </c>
    </row>
    <row r="279" spans="1:15" ht="15.75" customHeight="1" x14ac:dyDescent="0.15">
      <c r="A279" s="16">
        <v>276</v>
      </c>
      <c r="B279" s="15" t="s">
        <v>565</v>
      </c>
      <c r="C279" s="16" t="s">
        <v>573</v>
      </c>
      <c r="D279" s="16" t="s">
        <v>497</v>
      </c>
      <c r="E279" s="16" t="s">
        <v>514</v>
      </c>
      <c r="F279" s="16">
        <v>5</v>
      </c>
      <c r="G279" s="16" t="s">
        <v>280</v>
      </c>
      <c r="H279" s="13" t="s">
        <v>850</v>
      </c>
      <c r="I279" s="20" t="str">
        <f t="shared" si="27"/>
        <v/>
      </c>
      <c r="J279" s="21" t="str">
        <f t="shared" si="27"/>
        <v>○</v>
      </c>
      <c r="K279" s="21" t="str">
        <f t="shared" si="27"/>
        <v>○</v>
      </c>
      <c r="L279" s="21" t="str">
        <f t="shared" si="27"/>
        <v/>
      </c>
      <c r="M279" s="21" t="str">
        <f t="shared" si="27"/>
        <v/>
      </c>
      <c r="N279" s="21" t="str">
        <f t="shared" si="27"/>
        <v/>
      </c>
      <c r="O279" s="16" t="s">
        <v>30</v>
      </c>
    </row>
    <row r="280" spans="1:15" ht="15.75" customHeight="1" x14ac:dyDescent="0.15">
      <c r="A280" s="16">
        <v>277</v>
      </c>
      <c r="B280" s="15" t="s">
        <v>565</v>
      </c>
      <c r="C280" s="16" t="s">
        <v>573</v>
      </c>
      <c r="D280" s="16" t="s">
        <v>497</v>
      </c>
      <c r="E280" s="16" t="s">
        <v>514</v>
      </c>
      <c r="F280" s="16">
        <v>5</v>
      </c>
      <c r="G280" s="16" t="s">
        <v>473</v>
      </c>
      <c r="H280" s="13" t="s">
        <v>851</v>
      </c>
      <c r="I280" s="20" t="str">
        <f t="shared" si="27"/>
        <v/>
      </c>
      <c r="J280" s="21" t="str">
        <f t="shared" si="27"/>
        <v>○</v>
      </c>
      <c r="K280" s="21" t="str">
        <f t="shared" si="27"/>
        <v>○</v>
      </c>
      <c r="L280" s="21" t="str">
        <f t="shared" si="27"/>
        <v/>
      </c>
      <c r="M280" s="21" t="str">
        <f t="shared" si="27"/>
        <v/>
      </c>
      <c r="N280" s="21" t="str">
        <f t="shared" si="27"/>
        <v/>
      </c>
      <c r="O280" s="16" t="s">
        <v>30</v>
      </c>
    </row>
    <row r="281" spans="1:15" ht="15.75" customHeight="1" x14ac:dyDescent="0.15">
      <c r="A281" s="16">
        <v>278</v>
      </c>
      <c r="B281" s="15" t="s">
        <v>565</v>
      </c>
      <c r="C281" s="16" t="s">
        <v>573</v>
      </c>
      <c r="D281" s="16" t="s">
        <v>497</v>
      </c>
      <c r="E281" s="16" t="s">
        <v>514</v>
      </c>
      <c r="F281" s="16">
        <v>5</v>
      </c>
      <c r="G281" s="16" t="s">
        <v>281</v>
      </c>
      <c r="H281" s="13" t="s">
        <v>852</v>
      </c>
      <c r="I281" s="20" t="str">
        <f t="shared" si="27"/>
        <v>○</v>
      </c>
      <c r="J281" s="21" t="str">
        <f t="shared" si="27"/>
        <v/>
      </c>
      <c r="K281" s="21" t="str">
        <f t="shared" si="27"/>
        <v>○</v>
      </c>
      <c r="L281" s="21" t="str">
        <f t="shared" si="27"/>
        <v/>
      </c>
      <c r="M281" s="21" t="str">
        <f t="shared" si="27"/>
        <v/>
      </c>
      <c r="N281" s="21" t="str">
        <f t="shared" si="27"/>
        <v/>
      </c>
      <c r="O281" s="16" t="s">
        <v>10</v>
      </c>
    </row>
    <row r="282" spans="1:15" ht="15.75" customHeight="1" x14ac:dyDescent="0.15">
      <c r="A282" s="16">
        <v>279</v>
      </c>
      <c r="B282" s="15" t="s">
        <v>565</v>
      </c>
      <c r="C282" s="16" t="s">
        <v>573</v>
      </c>
      <c r="D282" s="16" t="s">
        <v>497</v>
      </c>
      <c r="E282" s="16" t="s">
        <v>514</v>
      </c>
      <c r="F282" s="16">
        <v>5</v>
      </c>
      <c r="G282" s="16" t="s">
        <v>282</v>
      </c>
      <c r="H282" s="13" t="s">
        <v>853</v>
      </c>
      <c r="I282" s="20" t="str">
        <f t="shared" si="27"/>
        <v>○</v>
      </c>
      <c r="J282" s="21" t="str">
        <f t="shared" si="27"/>
        <v/>
      </c>
      <c r="K282" s="21" t="str">
        <f t="shared" si="27"/>
        <v>○</v>
      </c>
      <c r="L282" s="21" t="str">
        <f t="shared" si="27"/>
        <v/>
      </c>
      <c r="M282" s="21" t="str">
        <f t="shared" si="27"/>
        <v/>
      </c>
      <c r="N282" s="21" t="str">
        <f t="shared" si="27"/>
        <v/>
      </c>
      <c r="O282" s="16" t="s">
        <v>10</v>
      </c>
    </row>
    <row r="283" spans="1:15" ht="15.75" customHeight="1" x14ac:dyDescent="0.15">
      <c r="A283" s="16">
        <v>280</v>
      </c>
      <c r="B283" s="15" t="s">
        <v>565</v>
      </c>
      <c r="C283" s="16" t="s">
        <v>573</v>
      </c>
      <c r="D283" s="16" t="s">
        <v>497</v>
      </c>
      <c r="E283" s="16" t="s">
        <v>514</v>
      </c>
      <c r="F283" s="16">
        <v>5</v>
      </c>
      <c r="G283" s="16" t="s">
        <v>283</v>
      </c>
      <c r="H283" s="13" t="s">
        <v>854</v>
      </c>
      <c r="I283" s="20" t="str">
        <f t="shared" si="27"/>
        <v>○</v>
      </c>
      <c r="J283" s="21" t="str">
        <f t="shared" si="27"/>
        <v>○</v>
      </c>
      <c r="K283" s="21" t="str">
        <f t="shared" si="27"/>
        <v>○</v>
      </c>
      <c r="L283" s="21" t="str">
        <f t="shared" si="27"/>
        <v/>
      </c>
      <c r="M283" s="21" t="str">
        <f t="shared" si="27"/>
        <v/>
      </c>
      <c r="N283" s="21" t="str">
        <f t="shared" si="27"/>
        <v/>
      </c>
      <c r="O283" s="16" t="s">
        <v>24</v>
      </c>
    </row>
    <row r="284" spans="1:15" ht="15.75" customHeight="1" x14ac:dyDescent="0.15">
      <c r="A284" s="16">
        <v>281</v>
      </c>
      <c r="B284" s="15" t="s">
        <v>565</v>
      </c>
      <c r="C284" s="16" t="s">
        <v>573</v>
      </c>
      <c r="D284" s="16" t="s">
        <v>497</v>
      </c>
      <c r="E284" s="16" t="s">
        <v>514</v>
      </c>
      <c r="F284" s="16">
        <v>5</v>
      </c>
      <c r="G284" s="16" t="s">
        <v>284</v>
      </c>
      <c r="H284" s="13" t="s">
        <v>855</v>
      </c>
      <c r="I284" s="20" t="str">
        <f t="shared" ref="I284:N293" si="28">IF(COUNTIF($O284,"*"&amp;I$3&amp;"*"),"○","")</f>
        <v/>
      </c>
      <c r="J284" s="21" t="str">
        <f t="shared" si="28"/>
        <v/>
      </c>
      <c r="K284" s="21" t="str">
        <f t="shared" si="28"/>
        <v>○</v>
      </c>
      <c r="L284" s="21" t="str">
        <f t="shared" si="28"/>
        <v/>
      </c>
      <c r="M284" s="21" t="str">
        <f t="shared" si="28"/>
        <v/>
      </c>
      <c r="N284" s="21" t="str">
        <f t="shared" si="28"/>
        <v/>
      </c>
      <c r="O284" s="16" t="s">
        <v>5</v>
      </c>
    </row>
    <row r="285" spans="1:15" ht="15.75" customHeight="1" x14ac:dyDescent="0.15">
      <c r="A285" s="16">
        <v>282</v>
      </c>
      <c r="B285" s="15" t="s">
        <v>565</v>
      </c>
      <c r="C285" s="16" t="s">
        <v>573</v>
      </c>
      <c r="D285" s="16" t="s">
        <v>497</v>
      </c>
      <c r="E285" s="16" t="s">
        <v>514</v>
      </c>
      <c r="F285" s="16">
        <v>5</v>
      </c>
      <c r="G285" s="16" t="s">
        <v>285</v>
      </c>
      <c r="H285" s="13" t="s">
        <v>856</v>
      </c>
      <c r="I285" s="20" t="str">
        <f t="shared" si="28"/>
        <v>○</v>
      </c>
      <c r="J285" s="21" t="str">
        <f t="shared" si="28"/>
        <v>○</v>
      </c>
      <c r="K285" s="21" t="str">
        <f t="shared" si="28"/>
        <v>○</v>
      </c>
      <c r="L285" s="21" t="str">
        <f t="shared" si="28"/>
        <v/>
      </c>
      <c r="M285" s="21" t="str">
        <f t="shared" si="28"/>
        <v/>
      </c>
      <c r="N285" s="21" t="str">
        <f t="shared" si="28"/>
        <v/>
      </c>
      <c r="O285" s="16" t="s">
        <v>24</v>
      </c>
    </row>
    <row r="286" spans="1:15" ht="15.75" customHeight="1" x14ac:dyDescent="0.15">
      <c r="A286" s="16">
        <v>283</v>
      </c>
      <c r="B286" s="15" t="s">
        <v>565</v>
      </c>
      <c r="C286" s="16" t="s">
        <v>573</v>
      </c>
      <c r="D286" s="16" t="s">
        <v>498</v>
      </c>
      <c r="E286" s="16" t="s">
        <v>514</v>
      </c>
      <c r="F286" s="16">
        <v>5</v>
      </c>
      <c r="G286" s="16" t="s">
        <v>472</v>
      </c>
      <c r="H286" s="13" t="s">
        <v>857</v>
      </c>
      <c r="I286" s="20" t="str">
        <f t="shared" si="28"/>
        <v>○</v>
      </c>
      <c r="J286" s="21" t="str">
        <f t="shared" si="28"/>
        <v>○</v>
      </c>
      <c r="K286" s="21" t="str">
        <f t="shared" si="28"/>
        <v>○</v>
      </c>
      <c r="L286" s="21" t="str">
        <f t="shared" si="28"/>
        <v/>
      </c>
      <c r="M286" s="21" t="str">
        <f t="shared" si="28"/>
        <v/>
      </c>
      <c r="N286" s="21" t="str">
        <f t="shared" si="28"/>
        <v/>
      </c>
      <c r="O286" s="16" t="s">
        <v>24</v>
      </c>
    </row>
    <row r="287" spans="1:15" ht="15.75" customHeight="1" x14ac:dyDescent="0.15">
      <c r="A287" s="16">
        <v>284</v>
      </c>
      <c r="B287" s="15" t="s">
        <v>565</v>
      </c>
      <c r="C287" s="16" t="s">
        <v>573</v>
      </c>
      <c r="D287" s="16" t="s">
        <v>498</v>
      </c>
      <c r="E287" s="16" t="s">
        <v>514</v>
      </c>
      <c r="F287" s="16">
        <v>5</v>
      </c>
      <c r="G287" s="16" t="s">
        <v>286</v>
      </c>
      <c r="H287" s="13" t="s">
        <v>858</v>
      </c>
      <c r="I287" s="20" t="str">
        <f t="shared" si="28"/>
        <v/>
      </c>
      <c r="J287" s="21" t="str">
        <f t="shared" si="28"/>
        <v>○</v>
      </c>
      <c r="K287" s="21" t="str">
        <f t="shared" si="28"/>
        <v>○</v>
      </c>
      <c r="L287" s="21" t="str">
        <f t="shared" si="28"/>
        <v/>
      </c>
      <c r="M287" s="21" t="str">
        <f t="shared" si="28"/>
        <v/>
      </c>
      <c r="N287" s="21" t="str">
        <f t="shared" si="28"/>
        <v/>
      </c>
      <c r="O287" s="16" t="s">
        <v>30</v>
      </c>
    </row>
    <row r="288" spans="1:15" ht="15.75" customHeight="1" x14ac:dyDescent="0.15">
      <c r="A288" s="16">
        <v>285</v>
      </c>
      <c r="B288" s="15" t="s">
        <v>565</v>
      </c>
      <c r="C288" s="16" t="s">
        <v>573</v>
      </c>
      <c r="D288" s="16" t="s">
        <v>499</v>
      </c>
      <c r="E288" s="16" t="s">
        <v>8</v>
      </c>
      <c r="F288" s="16">
        <v>1</v>
      </c>
      <c r="G288" s="16" t="s">
        <v>287</v>
      </c>
      <c r="H288" s="13" t="s">
        <v>859</v>
      </c>
      <c r="I288" s="20" t="str">
        <f t="shared" si="28"/>
        <v>○</v>
      </c>
      <c r="J288" s="21" t="str">
        <f t="shared" si="28"/>
        <v>○</v>
      </c>
      <c r="K288" s="21" t="str">
        <f t="shared" si="28"/>
        <v/>
      </c>
      <c r="L288" s="21" t="str">
        <f t="shared" si="28"/>
        <v/>
      </c>
      <c r="M288" s="21" t="str">
        <f t="shared" si="28"/>
        <v/>
      </c>
      <c r="N288" s="21" t="str">
        <f t="shared" si="28"/>
        <v/>
      </c>
      <c r="O288" s="16" t="s">
        <v>26</v>
      </c>
    </row>
    <row r="289" spans="1:15" ht="15.75" customHeight="1" x14ac:dyDescent="0.15">
      <c r="A289" s="16">
        <v>286</v>
      </c>
      <c r="B289" s="15" t="s">
        <v>565</v>
      </c>
      <c r="C289" s="16" t="s">
        <v>573</v>
      </c>
      <c r="D289" s="16" t="s">
        <v>499</v>
      </c>
      <c r="E289" s="16" t="s">
        <v>8</v>
      </c>
      <c r="F289" s="16">
        <v>1</v>
      </c>
      <c r="G289" s="16" t="s">
        <v>288</v>
      </c>
      <c r="H289" s="13" t="s">
        <v>860</v>
      </c>
      <c r="I289" s="20" t="str">
        <f t="shared" si="28"/>
        <v>○</v>
      </c>
      <c r="J289" s="21" t="str">
        <f t="shared" si="28"/>
        <v/>
      </c>
      <c r="K289" s="21" t="str">
        <f t="shared" si="28"/>
        <v>○</v>
      </c>
      <c r="L289" s="21" t="str">
        <f t="shared" si="28"/>
        <v/>
      </c>
      <c r="M289" s="21" t="str">
        <f t="shared" si="28"/>
        <v/>
      </c>
      <c r="N289" s="21" t="str">
        <f t="shared" si="28"/>
        <v/>
      </c>
      <c r="O289" s="16" t="s">
        <v>10</v>
      </c>
    </row>
    <row r="290" spans="1:15" ht="15.75" customHeight="1" x14ac:dyDescent="0.15">
      <c r="A290" s="16">
        <v>287</v>
      </c>
      <c r="B290" s="15" t="s">
        <v>565</v>
      </c>
      <c r="C290" s="16" t="s">
        <v>573</v>
      </c>
      <c r="D290" s="16" t="s">
        <v>499</v>
      </c>
      <c r="E290" s="16" t="s">
        <v>515</v>
      </c>
      <c r="F290" s="16">
        <v>2</v>
      </c>
      <c r="G290" s="16" t="s">
        <v>471</v>
      </c>
      <c r="H290" s="13" t="s">
        <v>861</v>
      </c>
      <c r="I290" s="20" t="str">
        <f t="shared" si="28"/>
        <v/>
      </c>
      <c r="J290" s="21" t="str">
        <f t="shared" si="28"/>
        <v/>
      </c>
      <c r="K290" s="21" t="str">
        <f t="shared" si="28"/>
        <v>○</v>
      </c>
      <c r="L290" s="21" t="str">
        <f t="shared" si="28"/>
        <v>○</v>
      </c>
      <c r="M290" s="21" t="str">
        <f t="shared" si="28"/>
        <v/>
      </c>
      <c r="N290" s="21" t="str">
        <f t="shared" si="28"/>
        <v/>
      </c>
      <c r="O290" s="16" t="s">
        <v>289</v>
      </c>
    </row>
    <row r="291" spans="1:15" ht="15.75" customHeight="1" x14ac:dyDescent="0.15">
      <c r="A291" s="16">
        <v>288</v>
      </c>
      <c r="B291" s="15" t="s">
        <v>565</v>
      </c>
      <c r="C291" s="16" t="s">
        <v>573</v>
      </c>
      <c r="D291" s="16" t="s">
        <v>499</v>
      </c>
      <c r="E291" s="16" t="s">
        <v>515</v>
      </c>
      <c r="F291" s="16">
        <v>2</v>
      </c>
      <c r="G291" s="16" t="s">
        <v>290</v>
      </c>
      <c r="H291" s="13" t="s">
        <v>862</v>
      </c>
      <c r="I291" s="20" t="str">
        <f t="shared" si="28"/>
        <v>○</v>
      </c>
      <c r="J291" s="21" t="str">
        <f t="shared" si="28"/>
        <v>○</v>
      </c>
      <c r="K291" s="21" t="str">
        <f t="shared" si="28"/>
        <v>○</v>
      </c>
      <c r="L291" s="21" t="str">
        <f t="shared" si="28"/>
        <v/>
      </c>
      <c r="M291" s="21" t="str">
        <f t="shared" si="28"/>
        <v/>
      </c>
      <c r="N291" s="21" t="str">
        <f t="shared" si="28"/>
        <v/>
      </c>
      <c r="O291" s="16" t="s">
        <v>24</v>
      </c>
    </row>
    <row r="292" spans="1:15" ht="15.75" customHeight="1" x14ac:dyDescent="0.15">
      <c r="A292" s="16">
        <v>289</v>
      </c>
      <c r="B292" s="15" t="s">
        <v>565</v>
      </c>
      <c r="C292" s="16" t="s">
        <v>573</v>
      </c>
      <c r="D292" s="16" t="s">
        <v>499</v>
      </c>
      <c r="E292" s="16" t="s">
        <v>515</v>
      </c>
      <c r="F292" s="16">
        <v>2</v>
      </c>
      <c r="G292" s="16" t="s">
        <v>291</v>
      </c>
      <c r="H292" s="13" t="s">
        <v>863</v>
      </c>
      <c r="I292" s="20" t="str">
        <f t="shared" si="28"/>
        <v>○</v>
      </c>
      <c r="J292" s="21" t="str">
        <f t="shared" si="28"/>
        <v/>
      </c>
      <c r="K292" s="21" t="str">
        <f t="shared" si="28"/>
        <v>○</v>
      </c>
      <c r="L292" s="21" t="str">
        <f t="shared" si="28"/>
        <v/>
      </c>
      <c r="M292" s="21" t="str">
        <f t="shared" si="28"/>
        <v/>
      </c>
      <c r="N292" s="21" t="str">
        <f t="shared" si="28"/>
        <v/>
      </c>
      <c r="O292" s="16" t="s">
        <v>10</v>
      </c>
    </row>
    <row r="293" spans="1:15" ht="15.75" customHeight="1" x14ac:dyDescent="0.15">
      <c r="A293" s="16">
        <v>290</v>
      </c>
      <c r="B293" s="15" t="s">
        <v>565</v>
      </c>
      <c r="C293" s="16" t="s">
        <v>573</v>
      </c>
      <c r="D293" s="16" t="s">
        <v>499</v>
      </c>
      <c r="E293" s="16" t="s">
        <v>515</v>
      </c>
      <c r="F293" s="16">
        <v>2</v>
      </c>
      <c r="G293" s="16" t="s">
        <v>292</v>
      </c>
      <c r="H293" s="13" t="s">
        <v>864</v>
      </c>
      <c r="I293" s="20" t="str">
        <f t="shared" si="28"/>
        <v>○</v>
      </c>
      <c r="J293" s="21" t="str">
        <f t="shared" si="28"/>
        <v>○</v>
      </c>
      <c r="K293" s="21" t="str">
        <f t="shared" si="28"/>
        <v>○</v>
      </c>
      <c r="L293" s="21" t="str">
        <f t="shared" si="28"/>
        <v>○</v>
      </c>
      <c r="M293" s="21" t="str">
        <f t="shared" si="28"/>
        <v/>
      </c>
      <c r="N293" s="21" t="str">
        <f t="shared" si="28"/>
        <v/>
      </c>
      <c r="O293" s="16" t="s">
        <v>43</v>
      </c>
    </row>
    <row r="294" spans="1:15" ht="15.75" customHeight="1" x14ac:dyDescent="0.15">
      <c r="A294" s="16">
        <v>291</v>
      </c>
      <c r="B294" s="15" t="s">
        <v>565</v>
      </c>
      <c r="C294" s="16" t="s">
        <v>573</v>
      </c>
      <c r="D294" s="16" t="s">
        <v>499</v>
      </c>
      <c r="E294" s="16" t="s">
        <v>515</v>
      </c>
      <c r="F294" s="16">
        <v>2</v>
      </c>
      <c r="G294" s="16" t="s">
        <v>293</v>
      </c>
      <c r="H294" s="13" t="s">
        <v>865</v>
      </c>
      <c r="I294" s="20" t="str">
        <f t="shared" ref="I294:N303" si="29">IF(COUNTIF($O294,"*"&amp;I$3&amp;"*"),"○","")</f>
        <v/>
      </c>
      <c r="J294" s="21" t="str">
        <f t="shared" si="29"/>
        <v/>
      </c>
      <c r="K294" s="21" t="str">
        <f t="shared" si="29"/>
        <v>○</v>
      </c>
      <c r="L294" s="21" t="str">
        <f t="shared" si="29"/>
        <v/>
      </c>
      <c r="M294" s="21" t="str">
        <f t="shared" si="29"/>
        <v/>
      </c>
      <c r="N294" s="21" t="str">
        <f t="shared" si="29"/>
        <v/>
      </c>
      <c r="O294" s="16" t="s">
        <v>5</v>
      </c>
    </row>
    <row r="295" spans="1:15" ht="15.75" customHeight="1" x14ac:dyDescent="0.15">
      <c r="A295" s="16">
        <v>292</v>
      </c>
      <c r="B295" s="15" t="s">
        <v>565</v>
      </c>
      <c r="C295" s="16" t="s">
        <v>573</v>
      </c>
      <c r="D295" s="16" t="s">
        <v>499</v>
      </c>
      <c r="E295" s="16" t="s">
        <v>516</v>
      </c>
      <c r="F295" s="16">
        <v>3</v>
      </c>
      <c r="G295" s="16" t="s">
        <v>294</v>
      </c>
      <c r="H295" s="13" t="s">
        <v>866</v>
      </c>
      <c r="I295" s="20" t="str">
        <f t="shared" si="29"/>
        <v>○</v>
      </c>
      <c r="J295" s="21" t="str">
        <f t="shared" si="29"/>
        <v>○</v>
      </c>
      <c r="K295" s="21" t="str">
        <f t="shared" si="29"/>
        <v>○</v>
      </c>
      <c r="L295" s="21" t="str">
        <f t="shared" si="29"/>
        <v>○</v>
      </c>
      <c r="M295" s="21" t="str">
        <f t="shared" si="29"/>
        <v/>
      </c>
      <c r="N295" s="21" t="str">
        <f t="shared" si="29"/>
        <v/>
      </c>
      <c r="O295" s="16" t="s">
        <v>43</v>
      </c>
    </row>
    <row r="296" spans="1:15" ht="15.75" customHeight="1" x14ac:dyDescent="0.15">
      <c r="A296" s="16">
        <v>293</v>
      </c>
      <c r="B296" s="15" t="s">
        <v>565</v>
      </c>
      <c r="C296" s="16" t="s">
        <v>573</v>
      </c>
      <c r="D296" s="16" t="s">
        <v>499</v>
      </c>
      <c r="E296" s="16" t="s">
        <v>516</v>
      </c>
      <c r="F296" s="16">
        <v>3</v>
      </c>
      <c r="G296" s="16" t="s">
        <v>295</v>
      </c>
      <c r="H296" s="13" t="s">
        <v>867</v>
      </c>
      <c r="I296" s="20" t="str">
        <f t="shared" si="29"/>
        <v>○</v>
      </c>
      <c r="J296" s="21" t="str">
        <f t="shared" si="29"/>
        <v>○</v>
      </c>
      <c r="K296" s="21" t="str">
        <f t="shared" si="29"/>
        <v>○</v>
      </c>
      <c r="L296" s="21" t="str">
        <f t="shared" si="29"/>
        <v/>
      </c>
      <c r="M296" s="21" t="str">
        <f t="shared" si="29"/>
        <v/>
      </c>
      <c r="N296" s="21" t="str">
        <f t="shared" si="29"/>
        <v/>
      </c>
      <c r="O296" s="16" t="s">
        <v>24</v>
      </c>
    </row>
    <row r="297" spans="1:15" ht="15.75" customHeight="1" x14ac:dyDescent="0.15">
      <c r="A297" s="16">
        <v>294</v>
      </c>
      <c r="B297" s="15" t="s">
        <v>565</v>
      </c>
      <c r="C297" s="16" t="s">
        <v>573</v>
      </c>
      <c r="D297" s="16" t="s">
        <v>499</v>
      </c>
      <c r="E297" s="16" t="s">
        <v>516</v>
      </c>
      <c r="F297" s="16">
        <v>3</v>
      </c>
      <c r="G297" s="16" t="s">
        <v>296</v>
      </c>
      <c r="H297" s="13" t="s">
        <v>868</v>
      </c>
      <c r="I297" s="20" t="str">
        <f t="shared" si="29"/>
        <v>○</v>
      </c>
      <c r="J297" s="21" t="str">
        <f t="shared" si="29"/>
        <v>○</v>
      </c>
      <c r="K297" s="21" t="str">
        <f t="shared" si="29"/>
        <v>○</v>
      </c>
      <c r="L297" s="21" t="str">
        <f t="shared" si="29"/>
        <v/>
      </c>
      <c r="M297" s="21" t="str">
        <f t="shared" si="29"/>
        <v/>
      </c>
      <c r="N297" s="21" t="str">
        <f t="shared" si="29"/>
        <v/>
      </c>
      <c r="O297" s="16" t="s">
        <v>24</v>
      </c>
    </row>
    <row r="298" spans="1:15" ht="15.75" customHeight="1" x14ac:dyDescent="0.15">
      <c r="A298" s="16">
        <v>295</v>
      </c>
      <c r="B298" s="15" t="s">
        <v>565</v>
      </c>
      <c r="C298" s="16" t="s">
        <v>573</v>
      </c>
      <c r="D298" s="16" t="s">
        <v>499</v>
      </c>
      <c r="E298" s="16" t="s">
        <v>516</v>
      </c>
      <c r="F298" s="16">
        <v>3</v>
      </c>
      <c r="G298" s="16" t="s">
        <v>297</v>
      </c>
      <c r="H298" s="13" t="s">
        <v>869</v>
      </c>
      <c r="I298" s="20" t="str">
        <f t="shared" si="29"/>
        <v>○</v>
      </c>
      <c r="J298" s="21" t="str">
        <f t="shared" si="29"/>
        <v>○</v>
      </c>
      <c r="K298" s="21" t="str">
        <f t="shared" si="29"/>
        <v/>
      </c>
      <c r="L298" s="21" t="str">
        <f t="shared" si="29"/>
        <v/>
      </c>
      <c r="M298" s="21" t="str">
        <f t="shared" si="29"/>
        <v/>
      </c>
      <c r="N298" s="21" t="str">
        <f t="shared" si="29"/>
        <v/>
      </c>
      <c r="O298" s="16" t="s">
        <v>26</v>
      </c>
    </row>
    <row r="299" spans="1:15" ht="15.75" customHeight="1" x14ac:dyDescent="0.15">
      <c r="A299" s="16">
        <v>296</v>
      </c>
      <c r="B299" s="15" t="s">
        <v>565</v>
      </c>
      <c r="C299" s="16" t="s">
        <v>573</v>
      </c>
      <c r="D299" s="16" t="s">
        <v>499</v>
      </c>
      <c r="E299" s="16" t="s">
        <v>516</v>
      </c>
      <c r="F299" s="16">
        <v>3</v>
      </c>
      <c r="G299" s="16" t="s">
        <v>298</v>
      </c>
      <c r="H299" s="13" t="s">
        <v>870</v>
      </c>
      <c r="I299" s="20" t="str">
        <f t="shared" si="29"/>
        <v>○</v>
      </c>
      <c r="J299" s="21" t="str">
        <f t="shared" si="29"/>
        <v/>
      </c>
      <c r="K299" s="21" t="str">
        <f t="shared" si="29"/>
        <v>○</v>
      </c>
      <c r="L299" s="21" t="str">
        <f t="shared" si="29"/>
        <v/>
      </c>
      <c r="M299" s="21" t="str">
        <f t="shared" si="29"/>
        <v/>
      </c>
      <c r="N299" s="21" t="str">
        <f t="shared" si="29"/>
        <v/>
      </c>
      <c r="O299" s="16" t="s">
        <v>10</v>
      </c>
    </row>
    <row r="300" spans="1:15" ht="15.75" customHeight="1" x14ac:dyDescent="0.15">
      <c r="A300" s="16">
        <v>297</v>
      </c>
      <c r="B300" s="15" t="s">
        <v>565</v>
      </c>
      <c r="C300" s="16" t="s">
        <v>573</v>
      </c>
      <c r="D300" s="16" t="s">
        <v>499</v>
      </c>
      <c r="E300" s="16" t="s">
        <v>516</v>
      </c>
      <c r="F300" s="16">
        <v>3</v>
      </c>
      <c r="G300" s="16" t="s">
        <v>299</v>
      </c>
      <c r="H300" s="13" t="s">
        <v>871</v>
      </c>
      <c r="I300" s="20" t="str">
        <f t="shared" si="29"/>
        <v>○</v>
      </c>
      <c r="J300" s="21" t="str">
        <f t="shared" si="29"/>
        <v/>
      </c>
      <c r="K300" s="21" t="str">
        <f t="shared" si="29"/>
        <v>○</v>
      </c>
      <c r="L300" s="21" t="str">
        <f t="shared" si="29"/>
        <v/>
      </c>
      <c r="M300" s="21" t="str">
        <f t="shared" si="29"/>
        <v/>
      </c>
      <c r="N300" s="21" t="str">
        <f t="shared" si="29"/>
        <v/>
      </c>
      <c r="O300" s="16" t="s">
        <v>10</v>
      </c>
    </row>
    <row r="301" spans="1:15" ht="15.75" customHeight="1" x14ac:dyDescent="0.15">
      <c r="A301" s="16">
        <v>298</v>
      </c>
      <c r="B301" s="15" t="s">
        <v>565</v>
      </c>
      <c r="C301" s="16" t="s">
        <v>573</v>
      </c>
      <c r="D301" s="16" t="s">
        <v>499</v>
      </c>
      <c r="E301" s="16" t="s">
        <v>516</v>
      </c>
      <c r="F301" s="16">
        <v>3</v>
      </c>
      <c r="G301" s="16" t="s">
        <v>300</v>
      </c>
      <c r="H301" s="13" t="s">
        <v>872</v>
      </c>
      <c r="I301" s="20" t="str">
        <f t="shared" si="29"/>
        <v>○</v>
      </c>
      <c r="J301" s="21" t="str">
        <f t="shared" si="29"/>
        <v>○</v>
      </c>
      <c r="K301" s="21" t="str">
        <f t="shared" si="29"/>
        <v>○</v>
      </c>
      <c r="L301" s="21" t="str">
        <f t="shared" si="29"/>
        <v>○</v>
      </c>
      <c r="M301" s="21" t="str">
        <f t="shared" si="29"/>
        <v/>
      </c>
      <c r="N301" s="21" t="str">
        <f t="shared" si="29"/>
        <v/>
      </c>
      <c r="O301" s="16" t="s">
        <v>43</v>
      </c>
    </row>
    <row r="302" spans="1:15" ht="15.75" customHeight="1" x14ac:dyDescent="0.15">
      <c r="A302" s="16">
        <v>299</v>
      </c>
      <c r="B302" s="15" t="s">
        <v>565</v>
      </c>
      <c r="C302" s="16" t="s">
        <v>573</v>
      </c>
      <c r="D302" s="16" t="s">
        <v>499</v>
      </c>
      <c r="E302" s="16" t="s">
        <v>516</v>
      </c>
      <c r="F302" s="16">
        <v>3</v>
      </c>
      <c r="G302" s="16" t="s">
        <v>301</v>
      </c>
      <c r="H302" s="13" t="s">
        <v>873</v>
      </c>
      <c r="I302" s="20" t="str">
        <f t="shared" si="29"/>
        <v>○</v>
      </c>
      <c r="J302" s="21" t="str">
        <f t="shared" si="29"/>
        <v>○</v>
      </c>
      <c r="K302" s="21" t="str">
        <f t="shared" si="29"/>
        <v>○</v>
      </c>
      <c r="L302" s="21" t="str">
        <f t="shared" si="29"/>
        <v/>
      </c>
      <c r="M302" s="21" t="str">
        <f t="shared" si="29"/>
        <v/>
      </c>
      <c r="N302" s="21" t="str">
        <f t="shared" si="29"/>
        <v/>
      </c>
      <c r="O302" s="16" t="s">
        <v>24</v>
      </c>
    </row>
    <row r="303" spans="1:15" ht="15.75" customHeight="1" x14ac:dyDescent="0.15">
      <c r="A303" s="16">
        <v>300</v>
      </c>
      <c r="B303" s="15" t="s">
        <v>565</v>
      </c>
      <c r="C303" s="16" t="s">
        <v>573</v>
      </c>
      <c r="D303" s="16" t="s">
        <v>499</v>
      </c>
      <c r="E303" s="16" t="s">
        <v>516</v>
      </c>
      <c r="F303" s="16">
        <v>3</v>
      </c>
      <c r="G303" s="16" t="s">
        <v>302</v>
      </c>
      <c r="H303" s="13" t="s">
        <v>874</v>
      </c>
      <c r="I303" s="20" t="str">
        <f t="shared" si="29"/>
        <v>○</v>
      </c>
      <c r="J303" s="21" t="str">
        <f t="shared" si="29"/>
        <v/>
      </c>
      <c r="K303" s="21" t="str">
        <f t="shared" si="29"/>
        <v>○</v>
      </c>
      <c r="L303" s="21" t="str">
        <f t="shared" si="29"/>
        <v/>
      </c>
      <c r="M303" s="21" t="str">
        <f t="shared" si="29"/>
        <v/>
      </c>
      <c r="N303" s="21" t="str">
        <f t="shared" si="29"/>
        <v/>
      </c>
      <c r="O303" s="16" t="s">
        <v>10</v>
      </c>
    </row>
    <row r="304" spans="1:15" ht="15.75" customHeight="1" x14ac:dyDescent="0.15">
      <c r="A304" s="16">
        <v>301</v>
      </c>
      <c r="B304" s="15" t="s">
        <v>565</v>
      </c>
      <c r="C304" s="16" t="s">
        <v>573</v>
      </c>
      <c r="D304" s="16" t="s">
        <v>499</v>
      </c>
      <c r="E304" s="16" t="s">
        <v>489</v>
      </c>
      <c r="F304" s="16">
        <v>4</v>
      </c>
      <c r="G304" s="16" t="s">
        <v>303</v>
      </c>
      <c r="H304" s="13" t="s">
        <v>875</v>
      </c>
      <c r="I304" s="20" t="str">
        <f t="shared" ref="I304:N313" si="30">IF(COUNTIF($O304,"*"&amp;I$3&amp;"*"),"○","")</f>
        <v>○</v>
      </c>
      <c r="J304" s="21" t="str">
        <f t="shared" si="30"/>
        <v>○</v>
      </c>
      <c r="K304" s="21" t="str">
        <f t="shared" si="30"/>
        <v/>
      </c>
      <c r="L304" s="21" t="str">
        <f t="shared" si="30"/>
        <v/>
      </c>
      <c r="M304" s="21" t="str">
        <f t="shared" si="30"/>
        <v/>
      </c>
      <c r="N304" s="21" t="str">
        <f t="shared" si="30"/>
        <v/>
      </c>
      <c r="O304" s="16" t="s">
        <v>26</v>
      </c>
    </row>
    <row r="305" spans="1:15" ht="15.75" customHeight="1" x14ac:dyDescent="0.15">
      <c r="A305" s="16">
        <v>302</v>
      </c>
      <c r="B305" s="15" t="s">
        <v>565</v>
      </c>
      <c r="C305" s="16" t="s">
        <v>573</v>
      </c>
      <c r="D305" s="16" t="s">
        <v>499</v>
      </c>
      <c r="E305" s="16" t="s">
        <v>489</v>
      </c>
      <c r="F305" s="16">
        <v>4</v>
      </c>
      <c r="G305" s="16" t="s">
        <v>304</v>
      </c>
      <c r="H305" s="13" t="s">
        <v>876</v>
      </c>
      <c r="I305" s="20" t="str">
        <f t="shared" si="30"/>
        <v>○</v>
      </c>
      <c r="J305" s="21" t="str">
        <f t="shared" si="30"/>
        <v/>
      </c>
      <c r="K305" s="21" t="str">
        <f t="shared" si="30"/>
        <v>○</v>
      </c>
      <c r="L305" s="21" t="str">
        <f t="shared" si="30"/>
        <v/>
      </c>
      <c r="M305" s="21" t="str">
        <f t="shared" si="30"/>
        <v/>
      </c>
      <c r="N305" s="21" t="str">
        <f t="shared" si="30"/>
        <v/>
      </c>
      <c r="O305" s="16" t="s">
        <v>10</v>
      </c>
    </row>
    <row r="306" spans="1:15" ht="15.75" customHeight="1" x14ac:dyDescent="0.15">
      <c r="A306" s="16">
        <v>303</v>
      </c>
      <c r="B306" s="15" t="s">
        <v>565</v>
      </c>
      <c r="C306" s="16" t="s">
        <v>573</v>
      </c>
      <c r="D306" s="16" t="s">
        <v>499</v>
      </c>
      <c r="E306" s="16" t="s">
        <v>489</v>
      </c>
      <c r="F306" s="16">
        <v>4</v>
      </c>
      <c r="G306" s="16" t="s">
        <v>305</v>
      </c>
      <c r="H306" s="13" t="s">
        <v>877</v>
      </c>
      <c r="I306" s="20" t="str">
        <f t="shared" si="30"/>
        <v>○</v>
      </c>
      <c r="J306" s="21" t="str">
        <f t="shared" si="30"/>
        <v>○</v>
      </c>
      <c r="K306" s="21" t="str">
        <f t="shared" si="30"/>
        <v/>
      </c>
      <c r="L306" s="21" t="str">
        <f t="shared" si="30"/>
        <v/>
      </c>
      <c r="M306" s="21" t="str">
        <f t="shared" si="30"/>
        <v/>
      </c>
      <c r="N306" s="21" t="str">
        <f t="shared" si="30"/>
        <v/>
      </c>
      <c r="O306" s="16" t="s">
        <v>26</v>
      </c>
    </row>
    <row r="307" spans="1:15" ht="15.75" customHeight="1" x14ac:dyDescent="0.15">
      <c r="A307" s="16">
        <v>304</v>
      </c>
      <c r="B307" s="15" t="s">
        <v>565</v>
      </c>
      <c r="C307" s="16" t="s">
        <v>573</v>
      </c>
      <c r="D307" s="16" t="s">
        <v>499</v>
      </c>
      <c r="E307" s="16" t="s">
        <v>489</v>
      </c>
      <c r="F307" s="16">
        <v>4</v>
      </c>
      <c r="G307" s="16" t="s">
        <v>306</v>
      </c>
      <c r="H307" s="13" t="s">
        <v>878</v>
      </c>
      <c r="I307" s="20" t="str">
        <f t="shared" si="30"/>
        <v>○</v>
      </c>
      <c r="J307" s="21" t="str">
        <f t="shared" si="30"/>
        <v>○</v>
      </c>
      <c r="K307" s="21" t="str">
        <f t="shared" si="30"/>
        <v/>
      </c>
      <c r="L307" s="21" t="str">
        <f t="shared" si="30"/>
        <v/>
      </c>
      <c r="M307" s="21" t="str">
        <f t="shared" si="30"/>
        <v/>
      </c>
      <c r="N307" s="21" t="str">
        <f t="shared" si="30"/>
        <v/>
      </c>
      <c r="O307" s="16" t="s">
        <v>26</v>
      </c>
    </row>
    <row r="308" spans="1:15" ht="15.75" customHeight="1" x14ac:dyDescent="0.15">
      <c r="A308" s="16">
        <v>305</v>
      </c>
      <c r="B308" s="15" t="s">
        <v>565</v>
      </c>
      <c r="C308" s="16" t="s">
        <v>573</v>
      </c>
      <c r="D308" s="16" t="s">
        <v>499</v>
      </c>
      <c r="E308" s="16" t="s">
        <v>489</v>
      </c>
      <c r="F308" s="16">
        <v>4</v>
      </c>
      <c r="G308" s="16" t="s">
        <v>307</v>
      </c>
      <c r="H308" s="13" t="s">
        <v>879</v>
      </c>
      <c r="I308" s="20" t="str">
        <f t="shared" si="30"/>
        <v>○</v>
      </c>
      <c r="J308" s="21" t="str">
        <f t="shared" si="30"/>
        <v/>
      </c>
      <c r="K308" s="21" t="str">
        <f t="shared" si="30"/>
        <v>○</v>
      </c>
      <c r="L308" s="21" t="str">
        <f t="shared" si="30"/>
        <v/>
      </c>
      <c r="M308" s="21" t="str">
        <f t="shared" si="30"/>
        <v/>
      </c>
      <c r="N308" s="21" t="str">
        <f t="shared" si="30"/>
        <v/>
      </c>
      <c r="O308" s="16" t="s">
        <v>10</v>
      </c>
    </row>
    <row r="309" spans="1:15" ht="15.75" customHeight="1" x14ac:dyDescent="0.15">
      <c r="A309" s="16">
        <v>306</v>
      </c>
      <c r="B309" s="15" t="s">
        <v>565</v>
      </c>
      <c r="C309" s="16" t="s">
        <v>573</v>
      </c>
      <c r="D309" s="16" t="s">
        <v>499</v>
      </c>
      <c r="E309" s="16" t="s">
        <v>489</v>
      </c>
      <c r="F309" s="16">
        <v>4</v>
      </c>
      <c r="G309" s="16" t="s">
        <v>308</v>
      </c>
      <c r="H309" s="13" t="s">
        <v>880</v>
      </c>
      <c r="I309" s="20" t="str">
        <f t="shared" si="30"/>
        <v>○</v>
      </c>
      <c r="J309" s="21" t="str">
        <f t="shared" si="30"/>
        <v>○</v>
      </c>
      <c r="K309" s="21" t="str">
        <f t="shared" si="30"/>
        <v/>
      </c>
      <c r="L309" s="21" t="str">
        <f t="shared" si="30"/>
        <v/>
      </c>
      <c r="M309" s="21" t="str">
        <f t="shared" si="30"/>
        <v/>
      </c>
      <c r="N309" s="21" t="str">
        <f t="shared" si="30"/>
        <v/>
      </c>
      <c r="O309" s="16" t="s">
        <v>26</v>
      </c>
    </row>
    <row r="310" spans="1:15" ht="15.75" customHeight="1" x14ac:dyDescent="0.15">
      <c r="A310" s="16">
        <v>307</v>
      </c>
      <c r="B310" s="15" t="s">
        <v>565</v>
      </c>
      <c r="C310" s="16" t="s">
        <v>573</v>
      </c>
      <c r="D310" s="16" t="s">
        <v>499</v>
      </c>
      <c r="E310" s="16" t="s">
        <v>489</v>
      </c>
      <c r="F310" s="16">
        <v>4</v>
      </c>
      <c r="G310" s="16" t="s">
        <v>309</v>
      </c>
      <c r="H310" s="13" t="s">
        <v>881</v>
      </c>
      <c r="I310" s="20" t="str">
        <f t="shared" si="30"/>
        <v>○</v>
      </c>
      <c r="J310" s="21" t="str">
        <f t="shared" si="30"/>
        <v>○</v>
      </c>
      <c r="K310" s="21" t="str">
        <f t="shared" si="30"/>
        <v/>
      </c>
      <c r="L310" s="21" t="str">
        <f t="shared" si="30"/>
        <v/>
      </c>
      <c r="M310" s="21" t="str">
        <f t="shared" si="30"/>
        <v/>
      </c>
      <c r="N310" s="21" t="str">
        <f t="shared" si="30"/>
        <v/>
      </c>
      <c r="O310" s="16" t="s">
        <v>26</v>
      </c>
    </row>
    <row r="311" spans="1:15" ht="15.75" customHeight="1" x14ac:dyDescent="0.15">
      <c r="A311" s="16">
        <v>308</v>
      </c>
      <c r="B311" s="15" t="s">
        <v>565</v>
      </c>
      <c r="C311" s="16" t="s">
        <v>573</v>
      </c>
      <c r="D311" s="16" t="s">
        <v>499</v>
      </c>
      <c r="E311" s="16" t="s">
        <v>489</v>
      </c>
      <c r="F311" s="16">
        <v>4</v>
      </c>
      <c r="G311" s="16" t="s">
        <v>310</v>
      </c>
      <c r="H311" s="13" t="s">
        <v>882</v>
      </c>
      <c r="I311" s="20" t="str">
        <f t="shared" si="30"/>
        <v/>
      </c>
      <c r="J311" s="21" t="str">
        <f t="shared" si="30"/>
        <v/>
      </c>
      <c r="K311" s="21" t="str">
        <f t="shared" si="30"/>
        <v>○</v>
      </c>
      <c r="L311" s="21" t="str">
        <f t="shared" si="30"/>
        <v/>
      </c>
      <c r="M311" s="21" t="str">
        <f t="shared" si="30"/>
        <v/>
      </c>
      <c r="N311" s="21" t="str">
        <f t="shared" si="30"/>
        <v/>
      </c>
      <c r="O311" s="16" t="s">
        <v>5</v>
      </c>
    </row>
    <row r="312" spans="1:15" ht="15.75" customHeight="1" x14ac:dyDescent="0.15">
      <c r="A312" s="16">
        <v>309</v>
      </c>
      <c r="B312" s="15" t="s">
        <v>565</v>
      </c>
      <c r="C312" s="16" t="s">
        <v>573</v>
      </c>
      <c r="D312" s="16" t="s">
        <v>499</v>
      </c>
      <c r="E312" s="16" t="s">
        <v>514</v>
      </c>
      <c r="F312" s="16">
        <v>5</v>
      </c>
      <c r="G312" s="16" t="s">
        <v>311</v>
      </c>
      <c r="H312" s="13" t="s">
        <v>883</v>
      </c>
      <c r="I312" s="20" t="str">
        <f t="shared" si="30"/>
        <v>○</v>
      </c>
      <c r="J312" s="21" t="str">
        <f t="shared" si="30"/>
        <v/>
      </c>
      <c r="K312" s="21" t="str">
        <f t="shared" si="30"/>
        <v>○</v>
      </c>
      <c r="L312" s="21" t="str">
        <f t="shared" si="30"/>
        <v/>
      </c>
      <c r="M312" s="21" t="str">
        <f t="shared" si="30"/>
        <v/>
      </c>
      <c r="N312" s="21" t="str">
        <f t="shared" si="30"/>
        <v/>
      </c>
      <c r="O312" s="16" t="s">
        <v>10</v>
      </c>
    </row>
    <row r="313" spans="1:15" ht="15.75" customHeight="1" x14ac:dyDescent="0.15">
      <c r="A313" s="16">
        <v>310</v>
      </c>
      <c r="B313" s="15" t="s">
        <v>565</v>
      </c>
      <c r="C313" s="16" t="s">
        <v>573</v>
      </c>
      <c r="D313" s="16" t="s">
        <v>499</v>
      </c>
      <c r="E313" s="16" t="s">
        <v>514</v>
      </c>
      <c r="F313" s="16">
        <v>5</v>
      </c>
      <c r="G313" s="16" t="s">
        <v>312</v>
      </c>
      <c r="H313" s="13" t="s">
        <v>884</v>
      </c>
      <c r="I313" s="20" t="str">
        <f t="shared" si="30"/>
        <v/>
      </c>
      <c r="J313" s="21" t="str">
        <f t="shared" si="30"/>
        <v/>
      </c>
      <c r="K313" s="21" t="str">
        <f t="shared" si="30"/>
        <v>○</v>
      </c>
      <c r="L313" s="21" t="str">
        <f t="shared" si="30"/>
        <v/>
      </c>
      <c r="M313" s="21" t="str">
        <f t="shared" si="30"/>
        <v/>
      </c>
      <c r="N313" s="21" t="str">
        <f t="shared" si="30"/>
        <v/>
      </c>
      <c r="O313" s="16" t="s">
        <v>5</v>
      </c>
    </row>
    <row r="314" spans="1:15" ht="15.75" customHeight="1" x14ac:dyDescent="0.15">
      <c r="A314" s="16">
        <v>311</v>
      </c>
      <c r="B314" s="15" t="s">
        <v>565</v>
      </c>
      <c r="C314" s="16" t="s">
        <v>573</v>
      </c>
      <c r="D314" s="16" t="s">
        <v>499</v>
      </c>
      <c r="E314" s="16" t="s">
        <v>514</v>
      </c>
      <c r="F314" s="16">
        <v>5</v>
      </c>
      <c r="G314" s="16" t="s">
        <v>313</v>
      </c>
      <c r="H314" s="13" t="s">
        <v>885</v>
      </c>
      <c r="I314" s="20" t="str">
        <f t="shared" ref="I314:N323" si="31">IF(COUNTIF($O314,"*"&amp;I$3&amp;"*"),"○","")</f>
        <v>○</v>
      </c>
      <c r="J314" s="21" t="str">
        <f t="shared" si="31"/>
        <v>○</v>
      </c>
      <c r="K314" s="21" t="str">
        <f t="shared" si="31"/>
        <v/>
      </c>
      <c r="L314" s="21" t="str">
        <f t="shared" si="31"/>
        <v/>
      </c>
      <c r="M314" s="21" t="str">
        <f t="shared" si="31"/>
        <v/>
      </c>
      <c r="N314" s="21" t="str">
        <f t="shared" si="31"/>
        <v/>
      </c>
      <c r="O314" s="16" t="s">
        <v>26</v>
      </c>
    </row>
    <row r="315" spans="1:15" ht="15.75" customHeight="1" x14ac:dyDescent="0.15">
      <c r="A315" s="16">
        <v>312</v>
      </c>
      <c r="B315" s="15" t="s">
        <v>565</v>
      </c>
      <c r="C315" s="16" t="s">
        <v>573</v>
      </c>
      <c r="D315" s="16" t="s">
        <v>499</v>
      </c>
      <c r="E315" s="16" t="s">
        <v>514</v>
      </c>
      <c r="F315" s="16">
        <v>5</v>
      </c>
      <c r="G315" s="16" t="s">
        <v>314</v>
      </c>
      <c r="H315" s="13" t="s">
        <v>886</v>
      </c>
      <c r="I315" s="20" t="str">
        <f t="shared" si="31"/>
        <v>○</v>
      </c>
      <c r="J315" s="21" t="str">
        <f t="shared" si="31"/>
        <v>○</v>
      </c>
      <c r="K315" s="21" t="str">
        <f t="shared" si="31"/>
        <v/>
      </c>
      <c r="L315" s="21" t="str">
        <f t="shared" si="31"/>
        <v/>
      </c>
      <c r="M315" s="21" t="str">
        <f t="shared" si="31"/>
        <v/>
      </c>
      <c r="N315" s="21" t="str">
        <f t="shared" si="31"/>
        <v/>
      </c>
      <c r="O315" s="16" t="s">
        <v>26</v>
      </c>
    </row>
    <row r="316" spans="1:15" ht="15.75" customHeight="1" x14ac:dyDescent="0.15">
      <c r="A316" s="16">
        <v>313</v>
      </c>
      <c r="B316" s="15" t="s">
        <v>565</v>
      </c>
      <c r="C316" s="16" t="s">
        <v>573</v>
      </c>
      <c r="D316" s="16" t="s">
        <v>499</v>
      </c>
      <c r="E316" s="16" t="s">
        <v>514</v>
      </c>
      <c r="F316" s="16">
        <v>5</v>
      </c>
      <c r="G316" s="16" t="s">
        <v>315</v>
      </c>
      <c r="H316" s="13" t="s">
        <v>887</v>
      </c>
      <c r="I316" s="20" t="str">
        <f t="shared" si="31"/>
        <v>○</v>
      </c>
      <c r="J316" s="21" t="str">
        <f t="shared" si="31"/>
        <v/>
      </c>
      <c r="K316" s="21" t="str">
        <f t="shared" si="31"/>
        <v>○</v>
      </c>
      <c r="L316" s="21" t="str">
        <f t="shared" si="31"/>
        <v/>
      </c>
      <c r="M316" s="21" t="str">
        <f t="shared" si="31"/>
        <v/>
      </c>
      <c r="N316" s="21" t="str">
        <f t="shared" si="31"/>
        <v/>
      </c>
      <c r="O316" s="16" t="s">
        <v>10</v>
      </c>
    </row>
    <row r="317" spans="1:15" ht="15.75" customHeight="1" x14ac:dyDescent="0.15">
      <c r="A317" s="16">
        <v>314</v>
      </c>
      <c r="B317" s="15" t="s">
        <v>565</v>
      </c>
      <c r="C317" s="16" t="s">
        <v>573</v>
      </c>
      <c r="D317" s="16" t="s">
        <v>499</v>
      </c>
      <c r="E317" s="16" t="s">
        <v>514</v>
      </c>
      <c r="F317" s="16">
        <v>5</v>
      </c>
      <c r="G317" s="16" t="s">
        <v>316</v>
      </c>
      <c r="H317" s="13" t="s">
        <v>888</v>
      </c>
      <c r="I317" s="20" t="str">
        <f t="shared" si="31"/>
        <v>○</v>
      </c>
      <c r="J317" s="21" t="str">
        <f t="shared" si="31"/>
        <v/>
      </c>
      <c r="K317" s="21" t="str">
        <f t="shared" si="31"/>
        <v>○</v>
      </c>
      <c r="L317" s="21" t="str">
        <f t="shared" si="31"/>
        <v/>
      </c>
      <c r="M317" s="21" t="str">
        <f t="shared" si="31"/>
        <v/>
      </c>
      <c r="N317" s="21" t="str">
        <f t="shared" si="31"/>
        <v/>
      </c>
      <c r="O317" s="16" t="s">
        <v>10</v>
      </c>
    </row>
    <row r="318" spans="1:15" ht="15.75" customHeight="1" x14ac:dyDescent="0.15">
      <c r="A318" s="16">
        <v>315</v>
      </c>
      <c r="B318" s="15" t="s">
        <v>565</v>
      </c>
      <c r="C318" s="16" t="s">
        <v>573</v>
      </c>
      <c r="D318" s="16" t="s">
        <v>499</v>
      </c>
      <c r="E318" s="16" t="s">
        <v>514</v>
      </c>
      <c r="F318" s="16">
        <v>5</v>
      </c>
      <c r="G318" s="16" t="s">
        <v>317</v>
      </c>
      <c r="H318" s="13" t="s">
        <v>889</v>
      </c>
      <c r="I318" s="20" t="str">
        <f t="shared" si="31"/>
        <v>○</v>
      </c>
      <c r="J318" s="21" t="str">
        <f t="shared" si="31"/>
        <v/>
      </c>
      <c r="K318" s="21" t="str">
        <f t="shared" si="31"/>
        <v/>
      </c>
      <c r="L318" s="21" t="str">
        <f t="shared" si="31"/>
        <v/>
      </c>
      <c r="M318" s="21" t="str">
        <f t="shared" si="31"/>
        <v/>
      </c>
      <c r="N318" s="21" t="str">
        <f t="shared" si="31"/>
        <v/>
      </c>
      <c r="O318" s="16" t="s">
        <v>21</v>
      </c>
    </row>
    <row r="319" spans="1:15" ht="15.75" customHeight="1" x14ac:dyDescent="0.15">
      <c r="A319" s="16">
        <v>316</v>
      </c>
      <c r="B319" s="15" t="s">
        <v>565</v>
      </c>
      <c r="C319" s="16" t="s">
        <v>573</v>
      </c>
      <c r="D319" s="16" t="s">
        <v>499</v>
      </c>
      <c r="E319" s="16" t="s">
        <v>514</v>
      </c>
      <c r="F319" s="16">
        <v>5</v>
      </c>
      <c r="G319" s="16" t="s">
        <v>318</v>
      </c>
      <c r="H319" s="13" t="s">
        <v>890</v>
      </c>
      <c r="I319" s="20" t="str">
        <f t="shared" si="31"/>
        <v>○</v>
      </c>
      <c r="J319" s="21" t="str">
        <f t="shared" si="31"/>
        <v/>
      </c>
      <c r="K319" s="21" t="str">
        <f t="shared" si="31"/>
        <v>○</v>
      </c>
      <c r="L319" s="21" t="str">
        <f t="shared" si="31"/>
        <v>○</v>
      </c>
      <c r="M319" s="21" t="str">
        <f t="shared" si="31"/>
        <v/>
      </c>
      <c r="N319" s="21" t="str">
        <f t="shared" si="31"/>
        <v/>
      </c>
      <c r="O319" s="16" t="s">
        <v>105</v>
      </c>
    </row>
    <row r="320" spans="1:15" ht="15.75" customHeight="1" x14ac:dyDescent="0.15">
      <c r="A320" s="16">
        <v>317</v>
      </c>
      <c r="B320" s="15" t="s">
        <v>565</v>
      </c>
      <c r="C320" s="16" t="s">
        <v>573</v>
      </c>
      <c r="D320" s="16" t="s">
        <v>499</v>
      </c>
      <c r="E320" s="16" t="s">
        <v>514</v>
      </c>
      <c r="F320" s="16">
        <v>5</v>
      </c>
      <c r="G320" s="16" t="s">
        <v>319</v>
      </c>
      <c r="H320" s="13" t="s">
        <v>891</v>
      </c>
      <c r="I320" s="20" t="str">
        <f t="shared" si="31"/>
        <v>○</v>
      </c>
      <c r="J320" s="21" t="str">
        <f t="shared" si="31"/>
        <v>○</v>
      </c>
      <c r="K320" s="21" t="str">
        <f t="shared" si="31"/>
        <v/>
      </c>
      <c r="L320" s="21" t="str">
        <f t="shared" si="31"/>
        <v/>
      </c>
      <c r="M320" s="21" t="str">
        <f t="shared" si="31"/>
        <v/>
      </c>
      <c r="N320" s="21" t="str">
        <f t="shared" si="31"/>
        <v/>
      </c>
      <c r="O320" s="16" t="s">
        <v>26</v>
      </c>
    </row>
    <row r="321" spans="1:15" ht="15.75" customHeight="1" x14ac:dyDescent="0.15">
      <c r="A321" s="16">
        <v>318</v>
      </c>
      <c r="B321" s="15" t="s">
        <v>565</v>
      </c>
      <c r="C321" s="16" t="s">
        <v>573</v>
      </c>
      <c r="D321" s="16" t="s">
        <v>500</v>
      </c>
      <c r="E321" s="16" t="s">
        <v>515</v>
      </c>
      <c r="F321" s="16">
        <v>2</v>
      </c>
      <c r="G321" s="16" t="s">
        <v>320</v>
      </c>
      <c r="H321" s="13" t="s">
        <v>892</v>
      </c>
      <c r="I321" s="20" t="str">
        <f t="shared" si="31"/>
        <v/>
      </c>
      <c r="J321" s="21" t="str">
        <f t="shared" si="31"/>
        <v>○</v>
      </c>
      <c r="K321" s="21" t="str">
        <f t="shared" si="31"/>
        <v/>
      </c>
      <c r="L321" s="21" t="str">
        <f t="shared" si="31"/>
        <v/>
      </c>
      <c r="M321" s="21" t="str">
        <f t="shared" si="31"/>
        <v/>
      </c>
      <c r="N321" s="21" t="str">
        <f t="shared" si="31"/>
        <v/>
      </c>
      <c r="O321" s="16" t="s">
        <v>34</v>
      </c>
    </row>
    <row r="322" spans="1:15" ht="15.75" customHeight="1" x14ac:dyDescent="0.15">
      <c r="A322" s="16">
        <v>319</v>
      </c>
      <c r="B322" s="15" t="s">
        <v>565</v>
      </c>
      <c r="C322" s="16" t="s">
        <v>573</v>
      </c>
      <c r="D322" s="16" t="s">
        <v>500</v>
      </c>
      <c r="E322" s="16" t="s">
        <v>515</v>
      </c>
      <c r="F322" s="16">
        <v>2</v>
      </c>
      <c r="G322" s="16" t="s">
        <v>321</v>
      </c>
      <c r="H322" s="13" t="s">
        <v>893</v>
      </c>
      <c r="I322" s="20" t="str">
        <f t="shared" si="31"/>
        <v/>
      </c>
      <c r="J322" s="21" t="str">
        <f t="shared" si="31"/>
        <v>○</v>
      </c>
      <c r="K322" s="21" t="str">
        <f t="shared" si="31"/>
        <v/>
      </c>
      <c r="L322" s="21" t="str">
        <f t="shared" si="31"/>
        <v/>
      </c>
      <c r="M322" s="21" t="str">
        <f t="shared" si="31"/>
        <v/>
      </c>
      <c r="N322" s="21" t="str">
        <f t="shared" si="31"/>
        <v/>
      </c>
      <c r="O322" s="16" t="s">
        <v>34</v>
      </c>
    </row>
    <row r="323" spans="1:15" ht="15.75" customHeight="1" x14ac:dyDescent="0.15">
      <c r="A323" s="16">
        <v>320</v>
      </c>
      <c r="B323" s="15" t="s">
        <v>565</v>
      </c>
      <c r="C323" s="16" t="s">
        <v>573</v>
      </c>
      <c r="D323" s="16" t="s">
        <v>500</v>
      </c>
      <c r="E323" s="16" t="s">
        <v>516</v>
      </c>
      <c r="F323" s="16">
        <v>3</v>
      </c>
      <c r="G323" s="16" t="s">
        <v>322</v>
      </c>
      <c r="H323" s="13" t="s">
        <v>894</v>
      </c>
      <c r="I323" s="20" t="str">
        <f t="shared" si="31"/>
        <v>○</v>
      </c>
      <c r="J323" s="21" t="str">
        <f t="shared" si="31"/>
        <v/>
      </c>
      <c r="K323" s="21" t="str">
        <f t="shared" si="31"/>
        <v>○</v>
      </c>
      <c r="L323" s="21" t="str">
        <f t="shared" si="31"/>
        <v/>
      </c>
      <c r="M323" s="21" t="str">
        <f t="shared" si="31"/>
        <v/>
      </c>
      <c r="N323" s="21" t="str">
        <f t="shared" si="31"/>
        <v/>
      </c>
      <c r="O323" s="16" t="s">
        <v>10</v>
      </c>
    </row>
    <row r="324" spans="1:15" ht="15.75" customHeight="1" x14ac:dyDescent="0.15">
      <c r="A324" s="16">
        <v>321</v>
      </c>
      <c r="B324" s="15" t="s">
        <v>565</v>
      </c>
      <c r="C324" s="16" t="s">
        <v>573</v>
      </c>
      <c r="D324" s="16" t="s">
        <v>500</v>
      </c>
      <c r="E324" s="16" t="s">
        <v>516</v>
      </c>
      <c r="F324" s="16">
        <v>3</v>
      </c>
      <c r="G324" s="16" t="s">
        <v>323</v>
      </c>
      <c r="H324" s="13" t="s">
        <v>895</v>
      </c>
      <c r="I324" s="20" t="str">
        <f t="shared" ref="I324:N333" si="32">IF(COUNTIF($O324,"*"&amp;I$3&amp;"*"),"○","")</f>
        <v>○</v>
      </c>
      <c r="J324" s="21" t="str">
        <f t="shared" si="32"/>
        <v/>
      </c>
      <c r="K324" s="21" t="str">
        <f t="shared" si="32"/>
        <v>○</v>
      </c>
      <c r="L324" s="21" t="str">
        <f t="shared" si="32"/>
        <v/>
      </c>
      <c r="M324" s="21" t="str">
        <f t="shared" si="32"/>
        <v/>
      </c>
      <c r="N324" s="21" t="str">
        <f t="shared" si="32"/>
        <v/>
      </c>
      <c r="O324" s="16" t="s">
        <v>10</v>
      </c>
    </row>
    <row r="325" spans="1:15" ht="15.75" customHeight="1" x14ac:dyDescent="0.15">
      <c r="A325" s="16">
        <v>322</v>
      </c>
      <c r="B325" s="15" t="s">
        <v>565</v>
      </c>
      <c r="C325" s="16" t="s">
        <v>573</v>
      </c>
      <c r="D325" s="16" t="s">
        <v>500</v>
      </c>
      <c r="E325" s="16" t="s">
        <v>489</v>
      </c>
      <c r="F325" s="16">
        <v>4</v>
      </c>
      <c r="G325" s="16" t="s">
        <v>324</v>
      </c>
      <c r="H325" s="13" t="s">
        <v>896</v>
      </c>
      <c r="I325" s="20" t="str">
        <f t="shared" si="32"/>
        <v/>
      </c>
      <c r="J325" s="21" t="str">
        <f t="shared" si="32"/>
        <v>○</v>
      </c>
      <c r="K325" s="21" t="str">
        <f t="shared" si="32"/>
        <v/>
      </c>
      <c r="L325" s="21" t="str">
        <f t="shared" si="32"/>
        <v/>
      </c>
      <c r="M325" s="21" t="str">
        <f t="shared" si="32"/>
        <v/>
      </c>
      <c r="N325" s="21" t="str">
        <f t="shared" si="32"/>
        <v/>
      </c>
      <c r="O325" s="16" t="s">
        <v>34</v>
      </c>
    </row>
    <row r="326" spans="1:15" ht="15.75" customHeight="1" x14ac:dyDescent="0.15">
      <c r="A326" s="16">
        <v>323</v>
      </c>
      <c r="B326" s="15" t="s">
        <v>565</v>
      </c>
      <c r="C326" s="16" t="s">
        <v>573</v>
      </c>
      <c r="D326" s="16" t="s">
        <v>500</v>
      </c>
      <c r="E326" s="16" t="s">
        <v>489</v>
      </c>
      <c r="F326" s="16">
        <v>4</v>
      </c>
      <c r="G326" s="16" t="s">
        <v>325</v>
      </c>
      <c r="H326" s="13" t="s">
        <v>897</v>
      </c>
      <c r="I326" s="20" t="str">
        <f t="shared" si="32"/>
        <v/>
      </c>
      <c r="J326" s="21" t="str">
        <f t="shared" si="32"/>
        <v>○</v>
      </c>
      <c r="K326" s="21" t="str">
        <f t="shared" si="32"/>
        <v/>
      </c>
      <c r="L326" s="21" t="str">
        <f t="shared" si="32"/>
        <v/>
      </c>
      <c r="M326" s="21" t="str">
        <f t="shared" si="32"/>
        <v/>
      </c>
      <c r="N326" s="21" t="str">
        <f t="shared" si="32"/>
        <v/>
      </c>
      <c r="O326" s="16" t="s">
        <v>34</v>
      </c>
    </row>
    <row r="327" spans="1:15" ht="15.75" customHeight="1" x14ac:dyDescent="0.15">
      <c r="A327" s="16">
        <v>324</v>
      </c>
      <c r="B327" s="15" t="s">
        <v>565</v>
      </c>
      <c r="C327" s="16" t="s">
        <v>573</v>
      </c>
      <c r="D327" s="16" t="s">
        <v>500</v>
      </c>
      <c r="E327" s="16" t="s">
        <v>489</v>
      </c>
      <c r="F327" s="16">
        <v>4</v>
      </c>
      <c r="G327" s="16" t="s">
        <v>326</v>
      </c>
      <c r="H327" s="13" t="s">
        <v>898</v>
      </c>
      <c r="I327" s="20" t="str">
        <f t="shared" si="32"/>
        <v>○</v>
      </c>
      <c r="J327" s="21" t="str">
        <f t="shared" si="32"/>
        <v/>
      </c>
      <c r="K327" s="21" t="str">
        <f t="shared" si="32"/>
        <v>○</v>
      </c>
      <c r="L327" s="21" t="str">
        <f t="shared" si="32"/>
        <v/>
      </c>
      <c r="M327" s="21" t="str">
        <f t="shared" si="32"/>
        <v/>
      </c>
      <c r="N327" s="21" t="str">
        <f t="shared" si="32"/>
        <v/>
      </c>
      <c r="O327" s="16" t="s">
        <v>10</v>
      </c>
    </row>
    <row r="328" spans="1:15" ht="15.75" customHeight="1" x14ac:dyDescent="0.15">
      <c r="A328" s="16">
        <v>325</v>
      </c>
      <c r="B328" s="15" t="s">
        <v>565</v>
      </c>
      <c r="C328" s="16" t="s">
        <v>573</v>
      </c>
      <c r="D328" s="16" t="s">
        <v>500</v>
      </c>
      <c r="E328" s="16" t="s">
        <v>514</v>
      </c>
      <c r="F328" s="16">
        <v>5</v>
      </c>
      <c r="G328" s="16" t="s">
        <v>327</v>
      </c>
      <c r="H328" s="13" t="s">
        <v>899</v>
      </c>
      <c r="I328" s="20" t="str">
        <f t="shared" si="32"/>
        <v/>
      </c>
      <c r="J328" s="21" t="str">
        <f t="shared" si="32"/>
        <v>○</v>
      </c>
      <c r="K328" s="21" t="str">
        <f t="shared" si="32"/>
        <v/>
      </c>
      <c r="L328" s="21" t="str">
        <f t="shared" si="32"/>
        <v/>
      </c>
      <c r="M328" s="21" t="str">
        <f t="shared" si="32"/>
        <v/>
      </c>
      <c r="N328" s="21" t="str">
        <f t="shared" si="32"/>
        <v/>
      </c>
      <c r="O328" s="16" t="s">
        <v>34</v>
      </c>
    </row>
    <row r="329" spans="1:15" ht="15.75" customHeight="1" x14ac:dyDescent="0.15">
      <c r="A329" s="16">
        <v>326</v>
      </c>
      <c r="B329" s="15" t="s">
        <v>565</v>
      </c>
      <c r="C329" s="16" t="s">
        <v>573</v>
      </c>
      <c r="D329" s="16" t="s">
        <v>500</v>
      </c>
      <c r="E329" s="16" t="s">
        <v>514</v>
      </c>
      <c r="F329" s="16">
        <v>5</v>
      </c>
      <c r="G329" s="16" t="s">
        <v>328</v>
      </c>
      <c r="H329" s="13" t="s">
        <v>900</v>
      </c>
      <c r="I329" s="20" t="str">
        <f t="shared" si="32"/>
        <v/>
      </c>
      <c r="J329" s="21" t="str">
        <f t="shared" si="32"/>
        <v>○</v>
      </c>
      <c r="K329" s="21" t="str">
        <f t="shared" si="32"/>
        <v>○</v>
      </c>
      <c r="L329" s="21" t="str">
        <f t="shared" si="32"/>
        <v/>
      </c>
      <c r="M329" s="21" t="str">
        <f t="shared" si="32"/>
        <v/>
      </c>
      <c r="N329" s="21" t="str">
        <f t="shared" si="32"/>
        <v/>
      </c>
      <c r="O329" s="16" t="s">
        <v>30</v>
      </c>
    </row>
    <row r="330" spans="1:15" ht="15.75" customHeight="1" x14ac:dyDescent="0.15">
      <c r="A330" s="16">
        <v>327</v>
      </c>
      <c r="B330" s="15" t="s">
        <v>565</v>
      </c>
      <c r="C330" s="16" t="s">
        <v>573</v>
      </c>
      <c r="D330" s="16" t="s">
        <v>500</v>
      </c>
      <c r="E330" s="16" t="s">
        <v>514</v>
      </c>
      <c r="F330" s="16">
        <v>5</v>
      </c>
      <c r="G330" s="16" t="s">
        <v>329</v>
      </c>
      <c r="H330" s="13" t="s">
        <v>901</v>
      </c>
      <c r="I330" s="20" t="str">
        <f t="shared" si="32"/>
        <v>○</v>
      </c>
      <c r="J330" s="21" t="str">
        <f t="shared" si="32"/>
        <v>○</v>
      </c>
      <c r="K330" s="21" t="str">
        <f t="shared" si="32"/>
        <v/>
      </c>
      <c r="L330" s="21" t="str">
        <f t="shared" si="32"/>
        <v/>
      </c>
      <c r="M330" s="21" t="str">
        <f t="shared" si="32"/>
        <v/>
      </c>
      <c r="N330" s="21" t="str">
        <f t="shared" si="32"/>
        <v/>
      </c>
      <c r="O330" s="16" t="s">
        <v>26</v>
      </c>
    </row>
    <row r="331" spans="1:15" ht="15.75" customHeight="1" x14ac:dyDescent="0.15">
      <c r="A331" s="16">
        <v>328</v>
      </c>
      <c r="B331" s="15" t="s">
        <v>565</v>
      </c>
      <c r="C331" s="16" t="s">
        <v>573</v>
      </c>
      <c r="D331" s="16" t="s">
        <v>500</v>
      </c>
      <c r="E331" s="16" t="s">
        <v>514</v>
      </c>
      <c r="F331" s="16">
        <v>5</v>
      </c>
      <c r="G331" s="16" t="s">
        <v>330</v>
      </c>
      <c r="H331" s="13" t="s">
        <v>902</v>
      </c>
      <c r="I331" s="20" t="str">
        <f t="shared" si="32"/>
        <v>○</v>
      </c>
      <c r="J331" s="21" t="str">
        <f t="shared" si="32"/>
        <v>○</v>
      </c>
      <c r="K331" s="21" t="str">
        <f t="shared" si="32"/>
        <v/>
      </c>
      <c r="L331" s="21" t="str">
        <f t="shared" si="32"/>
        <v/>
      </c>
      <c r="M331" s="21" t="str">
        <f t="shared" si="32"/>
        <v/>
      </c>
      <c r="N331" s="21" t="str">
        <f t="shared" si="32"/>
        <v/>
      </c>
      <c r="O331" s="16" t="s">
        <v>26</v>
      </c>
    </row>
    <row r="332" spans="1:15" ht="15.75" customHeight="1" x14ac:dyDescent="0.15">
      <c r="A332" s="16">
        <v>329</v>
      </c>
      <c r="B332" s="15" t="s">
        <v>565</v>
      </c>
      <c r="C332" s="16" t="s">
        <v>573</v>
      </c>
      <c r="D332" s="16" t="s">
        <v>500</v>
      </c>
      <c r="E332" s="16" t="s">
        <v>514</v>
      </c>
      <c r="F332" s="16">
        <v>5</v>
      </c>
      <c r="G332" s="16" t="s">
        <v>331</v>
      </c>
      <c r="H332" s="13" t="s">
        <v>903</v>
      </c>
      <c r="I332" s="20" t="str">
        <f t="shared" si="32"/>
        <v/>
      </c>
      <c r="J332" s="21" t="str">
        <f t="shared" si="32"/>
        <v>○</v>
      </c>
      <c r="K332" s="21" t="str">
        <f t="shared" si="32"/>
        <v/>
      </c>
      <c r="L332" s="21" t="str">
        <f t="shared" si="32"/>
        <v/>
      </c>
      <c r="M332" s="21" t="str">
        <f t="shared" si="32"/>
        <v/>
      </c>
      <c r="N332" s="21" t="str">
        <f t="shared" si="32"/>
        <v/>
      </c>
      <c r="O332" s="16" t="s">
        <v>34</v>
      </c>
    </row>
    <row r="333" spans="1:15" ht="15.75" customHeight="1" x14ac:dyDescent="0.15">
      <c r="A333" s="16">
        <v>330</v>
      </c>
      <c r="B333" s="15" t="s">
        <v>565</v>
      </c>
      <c r="C333" s="16" t="s">
        <v>573</v>
      </c>
      <c r="D333" s="16" t="s">
        <v>500</v>
      </c>
      <c r="E333" s="16" t="s">
        <v>514</v>
      </c>
      <c r="F333" s="16">
        <v>5</v>
      </c>
      <c r="G333" s="16" t="s">
        <v>332</v>
      </c>
      <c r="H333" s="13" t="s">
        <v>904</v>
      </c>
      <c r="I333" s="20" t="str">
        <f t="shared" si="32"/>
        <v>○</v>
      </c>
      <c r="J333" s="21" t="str">
        <f t="shared" si="32"/>
        <v>○</v>
      </c>
      <c r="K333" s="21" t="str">
        <f t="shared" si="32"/>
        <v/>
      </c>
      <c r="L333" s="21" t="str">
        <f t="shared" si="32"/>
        <v/>
      </c>
      <c r="M333" s="21" t="str">
        <f t="shared" si="32"/>
        <v/>
      </c>
      <c r="N333" s="21" t="str">
        <f t="shared" si="32"/>
        <v/>
      </c>
      <c r="O333" s="16" t="s">
        <v>26</v>
      </c>
    </row>
    <row r="334" spans="1:15" ht="15.75" customHeight="1" x14ac:dyDescent="0.15">
      <c r="A334" s="16">
        <v>331</v>
      </c>
      <c r="B334" s="15" t="s">
        <v>565</v>
      </c>
      <c r="C334" s="16" t="s">
        <v>573</v>
      </c>
      <c r="D334" s="16" t="s">
        <v>500</v>
      </c>
      <c r="E334" s="16" t="s">
        <v>514</v>
      </c>
      <c r="F334" s="16">
        <v>5</v>
      </c>
      <c r="G334" s="16" t="s">
        <v>333</v>
      </c>
      <c r="H334" s="13" t="s">
        <v>905</v>
      </c>
      <c r="I334" s="20" t="str">
        <f t="shared" ref="I334:N343" si="33">IF(COUNTIF($O334,"*"&amp;I$3&amp;"*"),"○","")</f>
        <v/>
      </c>
      <c r="J334" s="21" t="str">
        <f t="shared" si="33"/>
        <v>○</v>
      </c>
      <c r="K334" s="21" t="str">
        <f t="shared" si="33"/>
        <v>○</v>
      </c>
      <c r="L334" s="21" t="str">
        <f t="shared" si="33"/>
        <v/>
      </c>
      <c r="M334" s="21" t="str">
        <f t="shared" si="33"/>
        <v/>
      </c>
      <c r="N334" s="21" t="str">
        <f t="shared" si="33"/>
        <v/>
      </c>
      <c r="O334" s="16" t="s">
        <v>30</v>
      </c>
    </row>
    <row r="335" spans="1:15" ht="15.75" customHeight="1" x14ac:dyDescent="0.15">
      <c r="A335" s="16">
        <v>332</v>
      </c>
      <c r="B335" s="15" t="s">
        <v>565</v>
      </c>
      <c r="C335" s="16" t="s">
        <v>573</v>
      </c>
      <c r="D335" s="16" t="s">
        <v>500</v>
      </c>
      <c r="E335" s="16" t="s">
        <v>514</v>
      </c>
      <c r="F335" s="16">
        <v>5</v>
      </c>
      <c r="G335" s="16" t="s">
        <v>334</v>
      </c>
      <c r="H335" s="13" t="s">
        <v>906</v>
      </c>
      <c r="I335" s="20" t="str">
        <f t="shared" si="33"/>
        <v>○</v>
      </c>
      <c r="J335" s="21" t="str">
        <f t="shared" si="33"/>
        <v>○</v>
      </c>
      <c r="K335" s="21" t="str">
        <f t="shared" si="33"/>
        <v/>
      </c>
      <c r="L335" s="21" t="str">
        <f t="shared" si="33"/>
        <v/>
      </c>
      <c r="M335" s="21" t="str">
        <f t="shared" si="33"/>
        <v/>
      </c>
      <c r="N335" s="21" t="str">
        <f t="shared" si="33"/>
        <v/>
      </c>
      <c r="O335" s="16" t="s">
        <v>26</v>
      </c>
    </row>
    <row r="336" spans="1:15" ht="15.75" customHeight="1" x14ac:dyDescent="0.15">
      <c r="A336" s="16">
        <v>333</v>
      </c>
      <c r="B336" s="15" t="s">
        <v>565</v>
      </c>
      <c r="C336" s="16" t="s">
        <v>573</v>
      </c>
      <c r="D336" s="16" t="s">
        <v>500</v>
      </c>
      <c r="E336" s="16" t="s">
        <v>514</v>
      </c>
      <c r="F336" s="16">
        <v>5</v>
      </c>
      <c r="G336" s="16" t="s">
        <v>335</v>
      </c>
      <c r="H336" s="13" t="s">
        <v>907</v>
      </c>
      <c r="I336" s="20" t="str">
        <f t="shared" si="33"/>
        <v>○</v>
      </c>
      <c r="J336" s="21" t="str">
        <f t="shared" si="33"/>
        <v>○</v>
      </c>
      <c r="K336" s="21" t="str">
        <f t="shared" si="33"/>
        <v/>
      </c>
      <c r="L336" s="21" t="str">
        <f t="shared" si="33"/>
        <v/>
      </c>
      <c r="M336" s="21" t="str">
        <f t="shared" si="33"/>
        <v/>
      </c>
      <c r="N336" s="21" t="str">
        <f t="shared" si="33"/>
        <v/>
      </c>
      <c r="O336" s="16" t="s">
        <v>26</v>
      </c>
    </row>
    <row r="337" spans="1:15" ht="15.75" customHeight="1" x14ac:dyDescent="0.15">
      <c r="A337" s="16">
        <v>334</v>
      </c>
      <c r="B337" s="15" t="s">
        <v>565</v>
      </c>
      <c r="C337" s="16" t="s">
        <v>573</v>
      </c>
      <c r="D337" s="16" t="s">
        <v>500</v>
      </c>
      <c r="E337" s="16" t="s">
        <v>514</v>
      </c>
      <c r="F337" s="16">
        <v>5</v>
      </c>
      <c r="G337" s="16" t="s">
        <v>336</v>
      </c>
      <c r="H337" s="13" t="s">
        <v>908</v>
      </c>
      <c r="I337" s="20" t="str">
        <f t="shared" si="33"/>
        <v>○</v>
      </c>
      <c r="J337" s="21" t="str">
        <f t="shared" si="33"/>
        <v>○</v>
      </c>
      <c r="K337" s="21" t="str">
        <f t="shared" si="33"/>
        <v/>
      </c>
      <c r="L337" s="21" t="str">
        <f t="shared" si="33"/>
        <v/>
      </c>
      <c r="M337" s="21" t="str">
        <f t="shared" si="33"/>
        <v/>
      </c>
      <c r="N337" s="21" t="str">
        <f t="shared" si="33"/>
        <v/>
      </c>
      <c r="O337" s="16" t="s">
        <v>26</v>
      </c>
    </row>
    <row r="338" spans="1:15" ht="15.75" customHeight="1" x14ac:dyDescent="0.15">
      <c r="A338" s="16">
        <v>335</v>
      </c>
      <c r="B338" s="15" t="s">
        <v>565</v>
      </c>
      <c r="C338" s="16" t="s">
        <v>573</v>
      </c>
      <c r="D338" s="16" t="s">
        <v>500</v>
      </c>
      <c r="E338" s="16" t="s">
        <v>514</v>
      </c>
      <c r="F338" s="16">
        <v>5</v>
      </c>
      <c r="G338" s="16" t="s">
        <v>337</v>
      </c>
      <c r="H338" s="13" t="s">
        <v>909</v>
      </c>
      <c r="I338" s="20" t="str">
        <f t="shared" si="33"/>
        <v/>
      </c>
      <c r="J338" s="21" t="str">
        <f t="shared" si="33"/>
        <v>○</v>
      </c>
      <c r="K338" s="21" t="str">
        <f t="shared" si="33"/>
        <v/>
      </c>
      <c r="L338" s="21" t="str">
        <f t="shared" si="33"/>
        <v/>
      </c>
      <c r="M338" s="21" t="str">
        <f t="shared" si="33"/>
        <v/>
      </c>
      <c r="N338" s="21" t="str">
        <f t="shared" si="33"/>
        <v/>
      </c>
      <c r="O338" s="16" t="s">
        <v>34</v>
      </c>
    </row>
    <row r="339" spans="1:15" ht="15.75" customHeight="1" x14ac:dyDescent="0.15">
      <c r="A339" s="16">
        <v>336</v>
      </c>
      <c r="B339" s="15" t="s">
        <v>565</v>
      </c>
      <c r="C339" s="16" t="s">
        <v>573</v>
      </c>
      <c r="D339" s="16" t="s">
        <v>500</v>
      </c>
      <c r="E339" s="16" t="s">
        <v>514</v>
      </c>
      <c r="F339" s="16">
        <v>5</v>
      </c>
      <c r="G339" s="16" t="s">
        <v>338</v>
      </c>
      <c r="H339" s="13" t="s">
        <v>910</v>
      </c>
      <c r="I339" s="20" t="str">
        <f t="shared" si="33"/>
        <v/>
      </c>
      <c r="J339" s="21" t="str">
        <f t="shared" si="33"/>
        <v>○</v>
      </c>
      <c r="K339" s="21" t="str">
        <f t="shared" si="33"/>
        <v/>
      </c>
      <c r="L339" s="21" t="str">
        <f t="shared" si="33"/>
        <v/>
      </c>
      <c r="M339" s="21" t="str">
        <f t="shared" si="33"/>
        <v/>
      </c>
      <c r="N339" s="21" t="str">
        <f t="shared" si="33"/>
        <v/>
      </c>
      <c r="O339" s="16" t="s">
        <v>34</v>
      </c>
    </row>
    <row r="340" spans="1:15" ht="15.75" customHeight="1" x14ac:dyDescent="0.15">
      <c r="A340" s="16">
        <v>337</v>
      </c>
      <c r="B340" s="15" t="s">
        <v>565</v>
      </c>
      <c r="C340" s="16" t="s">
        <v>573</v>
      </c>
      <c r="D340" s="16" t="s">
        <v>500</v>
      </c>
      <c r="E340" s="16" t="s">
        <v>514</v>
      </c>
      <c r="F340" s="16">
        <v>5</v>
      </c>
      <c r="G340" s="16" t="s">
        <v>339</v>
      </c>
      <c r="H340" s="13" t="s">
        <v>911</v>
      </c>
      <c r="I340" s="20" t="str">
        <f t="shared" si="33"/>
        <v/>
      </c>
      <c r="J340" s="21" t="str">
        <f t="shared" si="33"/>
        <v>○</v>
      </c>
      <c r="K340" s="21" t="str">
        <f t="shared" si="33"/>
        <v/>
      </c>
      <c r="L340" s="21" t="str">
        <f t="shared" si="33"/>
        <v/>
      </c>
      <c r="M340" s="21" t="str">
        <f t="shared" si="33"/>
        <v/>
      </c>
      <c r="N340" s="21" t="str">
        <f t="shared" si="33"/>
        <v/>
      </c>
      <c r="O340" s="16" t="s">
        <v>34</v>
      </c>
    </row>
    <row r="341" spans="1:15" ht="15.75" customHeight="1" x14ac:dyDescent="0.15">
      <c r="A341" s="16">
        <v>338</v>
      </c>
      <c r="B341" s="15" t="s">
        <v>565</v>
      </c>
      <c r="C341" s="16" t="s">
        <v>573</v>
      </c>
      <c r="D341" s="16" t="s">
        <v>501</v>
      </c>
      <c r="E341" s="16" t="s">
        <v>514</v>
      </c>
      <c r="F341" s="16">
        <v>5</v>
      </c>
      <c r="G341" s="16" t="s">
        <v>340</v>
      </c>
      <c r="H341" s="13" t="s">
        <v>912</v>
      </c>
      <c r="I341" s="20" t="str">
        <f t="shared" si="33"/>
        <v>○</v>
      </c>
      <c r="J341" s="21" t="str">
        <f t="shared" si="33"/>
        <v/>
      </c>
      <c r="K341" s="21" t="str">
        <f t="shared" si="33"/>
        <v>○</v>
      </c>
      <c r="L341" s="21" t="str">
        <f t="shared" si="33"/>
        <v/>
      </c>
      <c r="M341" s="21" t="str">
        <f t="shared" si="33"/>
        <v/>
      </c>
      <c r="N341" s="21" t="str">
        <f t="shared" si="33"/>
        <v/>
      </c>
      <c r="O341" s="16" t="s">
        <v>10</v>
      </c>
    </row>
    <row r="342" spans="1:15" ht="15.75" customHeight="1" x14ac:dyDescent="0.15">
      <c r="A342" s="16">
        <v>339</v>
      </c>
      <c r="B342" s="15" t="s">
        <v>565</v>
      </c>
      <c r="C342" s="16" t="s">
        <v>573</v>
      </c>
      <c r="D342" s="16" t="s">
        <v>501</v>
      </c>
      <c r="E342" s="16" t="s">
        <v>514</v>
      </c>
      <c r="F342" s="16">
        <v>5</v>
      </c>
      <c r="G342" s="16" t="s">
        <v>341</v>
      </c>
      <c r="H342" s="13" t="s">
        <v>913</v>
      </c>
      <c r="I342" s="20" t="str">
        <f t="shared" si="33"/>
        <v>○</v>
      </c>
      <c r="J342" s="21" t="str">
        <f t="shared" si="33"/>
        <v/>
      </c>
      <c r="K342" s="21" t="str">
        <f t="shared" si="33"/>
        <v/>
      </c>
      <c r="L342" s="21" t="str">
        <f t="shared" si="33"/>
        <v/>
      </c>
      <c r="M342" s="21" t="str">
        <f t="shared" si="33"/>
        <v/>
      </c>
      <c r="N342" s="21" t="str">
        <f t="shared" si="33"/>
        <v/>
      </c>
      <c r="O342" s="16" t="s">
        <v>21</v>
      </c>
    </row>
    <row r="343" spans="1:15" ht="15.75" customHeight="1" x14ac:dyDescent="0.15">
      <c r="A343" s="16">
        <v>340</v>
      </c>
      <c r="B343" s="15" t="s">
        <v>565</v>
      </c>
      <c r="C343" s="16" t="s">
        <v>573</v>
      </c>
      <c r="D343" s="16" t="s">
        <v>501</v>
      </c>
      <c r="E343" s="16" t="s">
        <v>456</v>
      </c>
      <c r="F343" s="16">
        <v>6</v>
      </c>
      <c r="G343" s="16" t="s">
        <v>342</v>
      </c>
      <c r="H343" s="13" t="s">
        <v>914</v>
      </c>
      <c r="I343" s="20" t="str">
        <f t="shared" si="33"/>
        <v/>
      </c>
      <c r="J343" s="21" t="str">
        <f t="shared" si="33"/>
        <v/>
      </c>
      <c r="K343" s="21" t="str">
        <f t="shared" si="33"/>
        <v>○</v>
      </c>
      <c r="L343" s="21" t="str">
        <f t="shared" si="33"/>
        <v/>
      </c>
      <c r="M343" s="21" t="str">
        <f t="shared" si="33"/>
        <v/>
      </c>
      <c r="N343" s="21" t="str">
        <f t="shared" si="33"/>
        <v/>
      </c>
      <c r="O343" s="16" t="s">
        <v>5</v>
      </c>
    </row>
    <row r="344" spans="1:15" ht="15.75" customHeight="1" x14ac:dyDescent="0.15">
      <c r="A344" s="16">
        <v>341</v>
      </c>
      <c r="B344" s="15" t="s">
        <v>565</v>
      </c>
      <c r="C344" s="16" t="s">
        <v>573</v>
      </c>
      <c r="D344" s="16" t="s">
        <v>501</v>
      </c>
      <c r="E344" s="16" t="s">
        <v>456</v>
      </c>
      <c r="F344" s="16">
        <v>6</v>
      </c>
      <c r="G344" s="16" t="s">
        <v>343</v>
      </c>
      <c r="H344" s="13" t="s">
        <v>915</v>
      </c>
      <c r="I344" s="20" t="str">
        <f t="shared" ref="I344:N353" si="34">IF(COUNTIF($O344,"*"&amp;I$3&amp;"*"),"○","")</f>
        <v/>
      </c>
      <c r="J344" s="21" t="str">
        <f t="shared" si="34"/>
        <v/>
      </c>
      <c r="K344" s="21" t="str">
        <f t="shared" si="34"/>
        <v>○</v>
      </c>
      <c r="L344" s="21" t="str">
        <f t="shared" si="34"/>
        <v/>
      </c>
      <c r="M344" s="21" t="str">
        <f t="shared" si="34"/>
        <v/>
      </c>
      <c r="N344" s="21" t="str">
        <f t="shared" si="34"/>
        <v/>
      </c>
      <c r="O344" s="16" t="s">
        <v>5</v>
      </c>
    </row>
    <row r="345" spans="1:15" ht="15.75" customHeight="1" x14ac:dyDescent="0.15">
      <c r="A345" s="16">
        <v>342</v>
      </c>
      <c r="B345" s="15" t="s">
        <v>565</v>
      </c>
      <c r="C345" s="16" t="s">
        <v>573</v>
      </c>
      <c r="D345" s="16" t="s">
        <v>501</v>
      </c>
      <c r="E345" s="16" t="s">
        <v>456</v>
      </c>
      <c r="F345" s="16">
        <v>6</v>
      </c>
      <c r="G345" s="16" t="s">
        <v>470</v>
      </c>
      <c r="H345" s="13" t="s">
        <v>916</v>
      </c>
      <c r="I345" s="20" t="str">
        <f t="shared" si="34"/>
        <v/>
      </c>
      <c r="J345" s="21" t="str">
        <f t="shared" si="34"/>
        <v/>
      </c>
      <c r="K345" s="21" t="str">
        <f t="shared" si="34"/>
        <v>○</v>
      </c>
      <c r="L345" s="21" t="str">
        <f t="shared" si="34"/>
        <v/>
      </c>
      <c r="M345" s="21" t="str">
        <f t="shared" si="34"/>
        <v/>
      </c>
      <c r="N345" s="21" t="str">
        <f t="shared" si="34"/>
        <v/>
      </c>
      <c r="O345" s="16" t="s">
        <v>5</v>
      </c>
    </row>
    <row r="346" spans="1:15" ht="15.75" customHeight="1" x14ac:dyDescent="0.15">
      <c r="A346" s="16">
        <v>343</v>
      </c>
      <c r="B346" s="15" t="s">
        <v>565</v>
      </c>
      <c r="C346" s="16" t="s">
        <v>573</v>
      </c>
      <c r="D346" s="16" t="s">
        <v>501</v>
      </c>
      <c r="E346" s="16" t="s">
        <v>457</v>
      </c>
      <c r="F346" s="16">
        <v>7</v>
      </c>
      <c r="G346" s="16" t="s">
        <v>344</v>
      </c>
      <c r="H346" s="13" t="s">
        <v>917</v>
      </c>
      <c r="I346" s="20" t="str">
        <f t="shared" si="34"/>
        <v>○</v>
      </c>
      <c r="J346" s="21" t="str">
        <f t="shared" si="34"/>
        <v/>
      </c>
      <c r="K346" s="21" t="str">
        <f t="shared" si="34"/>
        <v/>
      </c>
      <c r="L346" s="21" t="str">
        <f t="shared" si="34"/>
        <v/>
      </c>
      <c r="M346" s="21" t="str">
        <f t="shared" si="34"/>
        <v/>
      </c>
      <c r="N346" s="21" t="str">
        <f t="shared" si="34"/>
        <v/>
      </c>
      <c r="O346" s="16" t="s">
        <v>21</v>
      </c>
    </row>
    <row r="347" spans="1:15" ht="15.75" customHeight="1" x14ac:dyDescent="0.15">
      <c r="A347" s="16">
        <v>344</v>
      </c>
      <c r="B347" s="15" t="s">
        <v>565</v>
      </c>
      <c r="C347" s="16" t="s">
        <v>573</v>
      </c>
      <c r="D347" s="16" t="s">
        <v>502</v>
      </c>
      <c r="E347" s="16" t="s">
        <v>489</v>
      </c>
      <c r="F347" s="16">
        <v>4</v>
      </c>
      <c r="G347" s="16" t="s">
        <v>345</v>
      </c>
      <c r="H347" s="13" t="s">
        <v>918</v>
      </c>
      <c r="I347" s="20" t="str">
        <f t="shared" si="34"/>
        <v>○</v>
      </c>
      <c r="J347" s="21" t="str">
        <f t="shared" si="34"/>
        <v>○</v>
      </c>
      <c r="K347" s="21" t="str">
        <f t="shared" si="34"/>
        <v/>
      </c>
      <c r="L347" s="21" t="str">
        <f t="shared" si="34"/>
        <v/>
      </c>
      <c r="M347" s="21" t="str">
        <f t="shared" si="34"/>
        <v/>
      </c>
      <c r="N347" s="21" t="str">
        <f t="shared" si="34"/>
        <v/>
      </c>
      <c r="O347" s="16" t="s">
        <v>26</v>
      </c>
    </row>
    <row r="348" spans="1:15" ht="15.75" customHeight="1" x14ac:dyDescent="0.15">
      <c r="A348" s="16">
        <v>345</v>
      </c>
      <c r="B348" s="15" t="s">
        <v>565</v>
      </c>
      <c r="C348" s="16" t="s">
        <v>573</v>
      </c>
      <c r="D348" s="16" t="s">
        <v>502</v>
      </c>
      <c r="E348" s="16" t="s">
        <v>489</v>
      </c>
      <c r="F348" s="16">
        <v>4</v>
      </c>
      <c r="G348" s="16" t="s">
        <v>469</v>
      </c>
      <c r="H348" s="13" t="s">
        <v>919</v>
      </c>
      <c r="I348" s="20" t="str">
        <f t="shared" si="34"/>
        <v>○</v>
      </c>
      <c r="J348" s="21" t="str">
        <f t="shared" si="34"/>
        <v>○</v>
      </c>
      <c r="K348" s="21" t="str">
        <f t="shared" si="34"/>
        <v>○</v>
      </c>
      <c r="L348" s="21" t="str">
        <f t="shared" si="34"/>
        <v/>
      </c>
      <c r="M348" s="21" t="str">
        <f t="shared" si="34"/>
        <v/>
      </c>
      <c r="N348" s="21" t="str">
        <f t="shared" si="34"/>
        <v/>
      </c>
      <c r="O348" s="16" t="s">
        <v>24</v>
      </c>
    </row>
    <row r="349" spans="1:15" ht="15.75" customHeight="1" x14ac:dyDescent="0.15">
      <c r="A349" s="16">
        <v>346</v>
      </c>
      <c r="B349" s="15" t="s">
        <v>565</v>
      </c>
      <c r="C349" s="16" t="s">
        <v>573</v>
      </c>
      <c r="D349" s="16" t="s">
        <v>502</v>
      </c>
      <c r="E349" s="16" t="s">
        <v>489</v>
      </c>
      <c r="F349" s="16">
        <v>4</v>
      </c>
      <c r="G349" s="16" t="s">
        <v>346</v>
      </c>
      <c r="H349" s="13" t="s">
        <v>920</v>
      </c>
      <c r="I349" s="20" t="str">
        <f t="shared" si="34"/>
        <v>○</v>
      </c>
      <c r="J349" s="21" t="str">
        <f t="shared" si="34"/>
        <v>○</v>
      </c>
      <c r="K349" s="21" t="str">
        <f t="shared" si="34"/>
        <v>○</v>
      </c>
      <c r="L349" s="21" t="str">
        <f t="shared" si="34"/>
        <v/>
      </c>
      <c r="M349" s="21" t="str">
        <f t="shared" si="34"/>
        <v/>
      </c>
      <c r="N349" s="21" t="str">
        <f t="shared" si="34"/>
        <v/>
      </c>
      <c r="O349" s="16" t="s">
        <v>24</v>
      </c>
    </row>
    <row r="350" spans="1:15" ht="15.75" customHeight="1" x14ac:dyDescent="0.15">
      <c r="A350" s="16">
        <v>347</v>
      </c>
      <c r="B350" s="15" t="s">
        <v>565</v>
      </c>
      <c r="C350" s="16" t="s">
        <v>573</v>
      </c>
      <c r="D350" s="16" t="s">
        <v>502</v>
      </c>
      <c r="E350" s="16" t="s">
        <v>489</v>
      </c>
      <c r="F350" s="16">
        <v>4</v>
      </c>
      <c r="G350" s="16" t="s">
        <v>347</v>
      </c>
      <c r="H350" s="13" t="s">
        <v>921</v>
      </c>
      <c r="I350" s="20" t="str">
        <f t="shared" si="34"/>
        <v>○</v>
      </c>
      <c r="J350" s="21" t="str">
        <f t="shared" si="34"/>
        <v/>
      </c>
      <c r="K350" s="21" t="str">
        <f t="shared" si="34"/>
        <v>○</v>
      </c>
      <c r="L350" s="21" t="str">
        <f t="shared" si="34"/>
        <v/>
      </c>
      <c r="M350" s="21" t="str">
        <f t="shared" si="34"/>
        <v/>
      </c>
      <c r="N350" s="21" t="str">
        <f t="shared" si="34"/>
        <v/>
      </c>
      <c r="O350" s="16" t="s">
        <v>10</v>
      </c>
    </row>
    <row r="351" spans="1:15" ht="15.75" customHeight="1" x14ac:dyDescent="0.15">
      <c r="A351" s="16">
        <v>348</v>
      </c>
      <c r="B351" s="15" t="s">
        <v>565</v>
      </c>
      <c r="C351" s="16" t="s">
        <v>573</v>
      </c>
      <c r="D351" s="16" t="s">
        <v>502</v>
      </c>
      <c r="E351" s="16" t="s">
        <v>489</v>
      </c>
      <c r="F351" s="16">
        <v>4</v>
      </c>
      <c r="G351" s="16" t="s">
        <v>348</v>
      </c>
      <c r="H351" s="13" t="s">
        <v>922</v>
      </c>
      <c r="I351" s="20" t="str">
        <f t="shared" si="34"/>
        <v>○</v>
      </c>
      <c r="J351" s="21" t="str">
        <f t="shared" si="34"/>
        <v/>
      </c>
      <c r="K351" s="21" t="str">
        <f t="shared" si="34"/>
        <v>○</v>
      </c>
      <c r="L351" s="21" t="str">
        <f t="shared" si="34"/>
        <v/>
      </c>
      <c r="M351" s="21" t="str">
        <f t="shared" si="34"/>
        <v/>
      </c>
      <c r="N351" s="21" t="str">
        <f t="shared" si="34"/>
        <v/>
      </c>
      <c r="O351" s="16" t="s">
        <v>10</v>
      </c>
    </row>
    <row r="352" spans="1:15" ht="15.75" customHeight="1" x14ac:dyDescent="0.15">
      <c r="A352" s="16">
        <v>349</v>
      </c>
      <c r="B352" s="15" t="s">
        <v>565</v>
      </c>
      <c r="C352" s="16" t="s">
        <v>573</v>
      </c>
      <c r="D352" s="16" t="s">
        <v>502</v>
      </c>
      <c r="E352" s="16" t="s">
        <v>489</v>
      </c>
      <c r="F352" s="16">
        <v>4</v>
      </c>
      <c r="G352" s="16" t="s">
        <v>349</v>
      </c>
      <c r="H352" s="13" t="s">
        <v>923</v>
      </c>
      <c r="I352" s="20" t="str">
        <f t="shared" si="34"/>
        <v>○</v>
      </c>
      <c r="J352" s="21" t="str">
        <f t="shared" si="34"/>
        <v/>
      </c>
      <c r="K352" s="21" t="str">
        <f t="shared" si="34"/>
        <v>○</v>
      </c>
      <c r="L352" s="21" t="str">
        <f t="shared" si="34"/>
        <v/>
      </c>
      <c r="M352" s="21" t="str">
        <f t="shared" si="34"/>
        <v/>
      </c>
      <c r="N352" s="21" t="str">
        <f t="shared" si="34"/>
        <v/>
      </c>
      <c r="O352" s="16" t="s">
        <v>10</v>
      </c>
    </row>
    <row r="353" spans="1:15" ht="15.75" customHeight="1" x14ac:dyDescent="0.15">
      <c r="A353" s="16">
        <v>350</v>
      </c>
      <c r="B353" s="15" t="s">
        <v>565</v>
      </c>
      <c r="C353" s="16" t="s">
        <v>573</v>
      </c>
      <c r="D353" s="16" t="s">
        <v>502</v>
      </c>
      <c r="E353" s="16" t="s">
        <v>489</v>
      </c>
      <c r="F353" s="16">
        <v>4</v>
      </c>
      <c r="G353" s="16" t="s">
        <v>350</v>
      </c>
      <c r="H353" s="13" t="s">
        <v>924</v>
      </c>
      <c r="I353" s="20" t="str">
        <f t="shared" si="34"/>
        <v>○</v>
      </c>
      <c r="J353" s="21" t="str">
        <f t="shared" si="34"/>
        <v/>
      </c>
      <c r="K353" s="21" t="str">
        <f t="shared" si="34"/>
        <v>○</v>
      </c>
      <c r="L353" s="21" t="str">
        <f t="shared" si="34"/>
        <v/>
      </c>
      <c r="M353" s="21" t="str">
        <f t="shared" si="34"/>
        <v/>
      </c>
      <c r="N353" s="21" t="str">
        <f t="shared" si="34"/>
        <v/>
      </c>
      <c r="O353" s="16" t="s">
        <v>10</v>
      </c>
    </row>
    <row r="354" spans="1:15" ht="15.75" customHeight="1" x14ac:dyDescent="0.15">
      <c r="A354" s="16">
        <v>351</v>
      </c>
      <c r="B354" s="15" t="s">
        <v>565</v>
      </c>
      <c r="C354" s="16" t="s">
        <v>573</v>
      </c>
      <c r="D354" s="16" t="s">
        <v>502</v>
      </c>
      <c r="E354" s="16" t="s">
        <v>489</v>
      </c>
      <c r="F354" s="16">
        <v>4</v>
      </c>
      <c r="G354" s="16" t="s">
        <v>351</v>
      </c>
      <c r="H354" s="13" t="s">
        <v>925</v>
      </c>
      <c r="I354" s="20" t="str">
        <f t="shared" ref="I354:N363" si="35">IF(COUNTIF($O354,"*"&amp;I$3&amp;"*"),"○","")</f>
        <v/>
      </c>
      <c r="J354" s="21" t="str">
        <f t="shared" si="35"/>
        <v/>
      </c>
      <c r="K354" s="21" t="str">
        <f t="shared" si="35"/>
        <v>○</v>
      </c>
      <c r="L354" s="21" t="str">
        <f t="shared" si="35"/>
        <v/>
      </c>
      <c r="M354" s="21" t="str">
        <f t="shared" si="35"/>
        <v/>
      </c>
      <c r="N354" s="21" t="str">
        <f t="shared" si="35"/>
        <v/>
      </c>
      <c r="O354" s="16" t="s">
        <v>5</v>
      </c>
    </row>
    <row r="355" spans="1:15" ht="15.75" customHeight="1" x14ac:dyDescent="0.15">
      <c r="A355" s="16">
        <v>352</v>
      </c>
      <c r="B355" s="15" t="s">
        <v>565</v>
      </c>
      <c r="C355" s="16" t="s">
        <v>573</v>
      </c>
      <c r="D355" s="16" t="s">
        <v>502</v>
      </c>
      <c r="E355" s="16" t="s">
        <v>489</v>
      </c>
      <c r="F355" s="16">
        <v>4</v>
      </c>
      <c r="G355" s="16" t="s">
        <v>352</v>
      </c>
      <c r="H355" s="13" t="s">
        <v>926</v>
      </c>
      <c r="I355" s="20" t="str">
        <f t="shared" si="35"/>
        <v>○</v>
      </c>
      <c r="J355" s="21" t="str">
        <f t="shared" si="35"/>
        <v/>
      </c>
      <c r="K355" s="21" t="str">
        <f t="shared" si="35"/>
        <v>○</v>
      </c>
      <c r="L355" s="21" t="str">
        <f t="shared" si="35"/>
        <v/>
      </c>
      <c r="M355" s="21" t="str">
        <f t="shared" si="35"/>
        <v/>
      </c>
      <c r="N355" s="21" t="str">
        <f t="shared" si="35"/>
        <v/>
      </c>
      <c r="O355" s="16" t="s">
        <v>10</v>
      </c>
    </row>
    <row r="356" spans="1:15" ht="15.75" customHeight="1" x14ac:dyDescent="0.15">
      <c r="A356" s="16">
        <v>353</v>
      </c>
      <c r="B356" s="15" t="s">
        <v>565</v>
      </c>
      <c r="C356" s="16" t="s">
        <v>573</v>
      </c>
      <c r="D356" s="16" t="s">
        <v>502</v>
      </c>
      <c r="E356" s="16" t="s">
        <v>514</v>
      </c>
      <c r="F356" s="16">
        <v>5</v>
      </c>
      <c r="G356" s="16" t="s">
        <v>353</v>
      </c>
      <c r="H356" s="13" t="s">
        <v>927</v>
      </c>
      <c r="I356" s="20" t="str">
        <f t="shared" si="35"/>
        <v>○</v>
      </c>
      <c r="J356" s="21" t="str">
        <f t="shared" si="35"/>
        <v/>
      </c>
      <c r="K356" s="21" t="str">
        <f t="shared" si="35"/>
        <v>○</v>
      </c>
      <c r="L356" s="21" t="str">
        <f t="shared" si="35"/>
        <v/>
      </c>
      <c r="M356" s="21" t="str">
        <f t="shared" si="35"/>
        <v/>
      </c>
      <c r="N356" s="21" t="str">
        <f t="shared" si="35"/>
        <v/>
      </c>
      <c r="O356" s="16" t="s">
        <v>10</v>
      </c>
    </row>
    <row r="357" spans="1:15" ht="15.75" customHeight="1" x14ac:dyDescent="0.15">
      <c r="A357" s="16">
        <v>354</v>
      </c>
      <c r="B357" s="15" t="s">
        <v>565</v>
      </c>
      <c r="C357" s="16" t="s">
        <v>573</v>
      </c>
      <c r="D357" s="16" t="s">
        <v>502</v>
      </c>
      <c r="E357" s="16" t="s">
        <v>514</v>
      </c>
      <c r="F357" s="16">
        <v>5</v>
      </c>
      <c r="G357" s="16" t="s">
        <v>354</v>
      </c>
      <c r="H357" s="13" t="s">
        <v>928</v>
      </c>
      <c r="I357" s="20" t="str">
        <f t="shared" si="35"/>
        <v>○</v>
      </c>
      <c r="J357" s="21" t="str">
        <f t="shared" si="35"/>
        <v/>
      </c>
      <c r="K357" s="21" t="str">
        <f t="shared" si="35"/>
        <v/>
      </c>
      <c r="L357" s="21" t="str">
        <f t="shared" si="35"/>
        <v/>
      </c>
      <c r="M357" s="21" t="str">
        <f t="shared" si="35"/>
        <v/>
      </c>
      <c r="N357" s="21" t="str">
        <f t="shared" si="35"/>
        <v/>
      </c>
      <c r="O357" s="16" t="s">
        <v>21</v>
      </c>
    </row>
    <row r="358" spans="1:15" ht="15.75" customHeight="1" x14ac:dyDescent="0.15">
      <c r="A358" s="16">
        <v>355</v>
      </c>
      <c r="B358" s="15" t="s">
        <v>565</v>
      </c>
      <c r="C358" s="16" t="s">
        <v>573</v>
      </c>
      <c r="D358" s="16" t="s">
        <v>502</v>
      </c>
      <c r="E358" s="16" t="s">
        <v>514</v>
      </c>
      <c r="F358" s="16">
        <v>5</v>
      </c>
      <c r="G358" s="16" t="s">
        <v>467</v>
      </c>
      <c r="H358" s="13" t="s">
        <v>929</v>
      </c>
      <c r="I358" s="20" t="str">
        <f t="shared" si="35"/>
        <v>○</v>
      </c>
      <c r="J358" s="21" t="str">
        <f t="shared" si="35"/>
        <v/>
      </c>
      <c r="K358" s="21" t="str">
        <f t="shared" si="35"/>
        <v>○</v>
      </c>
      <c r="L358" s="21" t="str">
        <f t="shared" si="35"/>
        <v/>
      </c>
      <c r="M358" s="21" t="str">
        <f t="shared" si="35"/>
        <v/>
      </c>
      <c r="N358" s="21" t="str">
        <f t="shared" si="35"/>
        <v/>
      </c>
      <c r="O358" s="16" t="s">
        <v>10</v>
      </c>
    </row>
    <row r="359" spans="1:15" ht="15.75" customHeight="1" x14ac:dyDescent="0.15">
      <c r="A359" s="16">
        <v>356</v>
      </c>
      <c r="B359" s="15" t="s">
        <v>565</v>
      </c>
      <c r="C359" s="16" t="s">
        <v>573</v>
      </c>
      <c r="D359" s="16" t="s">
        <v>502</v>
      </c>
      <c r="E359" s="16" t="s">
        <v>514</v>
      </c>
      <c r="F359" s="16">
        <v>5</v>
      </c>
      <c r="G359" s="16" t="s">
        <v>468</v>
      </c>
      <c r="H359" s="13" t="s">
        <v>930</v>
      </c>
      <c r="I359" s="20" t="str">
        <f t="shared" si="35"/>
        <v>○</v>
      </c>
      <c r="J359" s="21" t="str">
        <f t="shared" si="35"/>
        <v/>
      </c>
      <c r="K359" s="21" t="str">
        <f t="shared" si="35"/>
        <v>○</v>
      </c>
      <c r="L359" s="21" t="str">
        <f t="shared" si="35"/>
        <v/>
      </c>
      <c r="M359" s="21" t="str">
        <f t="shared" si="35"/>
        <v/>
      </c>
      <c r="N359" s="21" t="str">
        <f t="shared" si="35"/>
        <v/>
      </c>
      <c r="O359" s="16" t="s">
        <v>10</v>
      </c>
    </row>
    <row r="360" spans="1:15" ht="15.75" customHeight="1" x14ac:dyDescent="0.15">
      <c r="A360" s="16">
        <v>357</v>
      </c>
      <c r="B360" s="15" t="s">
        <v>565</v>
      </c>
      <c r="C360" s="16" t="s">
        <v>573</v>
      </c>
      <c r="D360" s="16" t="s">
        <v>502</v>
      </c>
      <c r="E360" s="16" t="s">
        <v>514</v>
      </c>
      <c r="F360" s="16">
        <v>5</v>
      </c>
      <c r="G360" s="16" t="s">
        <v>355</v>
      </c>
      <c r="H360" s="13" t="s">
        <v>931</v>
      </c>
      <c r="I360" s="20" t="str">
        <f t="shared" si="35"/>
        <v>○</v>
      </c>
      <c r="J360" s="21" t="str">
        <f t="shared" si="35"/>
        <v/>
      </c>
      <c r="K360" s="21" t="str">
        <f t="shared" si="35"/>
        <v>○</v>
      </c>
      <c r="L360" s="21" t="str">
        <f t="shared" si="35"/>
        <v/>
      </c>
      <c r="M360" s="21" t="str">
        <f t="shared" si="35"/>
        <v/>
      </c>
      <c r="N360" s="21" t="str">
        <f t="shared" si="35"/>
        <v/>
      </c>
      <c r="O360" s="16" t="s">
        <v>10</v>
      </c>
    </row>
    <row r="361" spans="1:15" ht="15.75" customHeight="1" x14ac:dyDescent="0.15">
      <c r="A361" s="16">
        <v>358</v>
      </c>
      <c r="B361" s="15" t="s">
        <v>565</v>
      </c>
      <c r="C361" s="16" t="s">
        <v>573</v>
      </c>
      <c r="D361" s="16" t="s">
        <v>502</v>
      </c>
      <c r="E361" s="16" t="s">
        <v>514</v>
      </c>
      <c r="F361" s="16">
        <v>5</v>
      </c>
      <c r="G361" s="16" t="s">
        <v>356</v>
      </c>
      <c r="H361" s="13" t="s">
        <v>932</v>
      </c>
      <c r="I361" s="20" t="str">
        <f t="shared" si="35"/>
        <v>○</v>
      </c>
      <c r="J361" s="21" t="str">
        <f t="shared" si="35"/>
        <v/>
      </c>
      <c r="K361" s="21" t="str">
        <f t="shared" si="35"/>
        <v/>
      </c>
      <c r="L361" s="21" t="str">
        <f t="shared" si="35"/>
        <v/>
      </c>
      <c r="M361" s="21" t="str">
        <f t="shared" si="35"/>
        <v/>
      </c>
      <c r="N361" s="21" t="str">
        <f t="shared" si="35"/>
        <v/>
      </c>
      <c r="O361" s="16" t="s">
        <v>21</v>
      </c>
    </row>
    <row r="362" spans="1:15" ht="15.75" customHeight="1" x14ac:dyDescent="0.15">
      <c r="A362" s="16">
        <v>359</v>
      </c>
      <c r="B362" s="15" t="s">
        <v>565</v>
      </c>
      <c r="C362" s="16" t="s">
        <v>573</v>
      </c>
      <c r="D362" s="16" t="s">
        <v>502</v>
      </c>
      <c r="E362" s="16" t="s">
        <v>514</v>
      </c>
      <c r="F362" s="16">
        <v>5</v>
      </c>
      <c r="G362" s="16" t="s">
        <v>357</v>
      </c>
      <c r="H362" s="13" t="s">
        <v>933</v>
      </c>
      <c r="I362" s="20" t="str">
        <f t="shared" si="35"/>
        <v>○</v>
      </c>
      <c r="J362" s="21" t="str">
        <f t="shared" si="35"/>
        <v/>
      </c>
      <c r="K362" s="21" t="str">
        <f t="shared" si="35"/>
        <v>○</v>
      </c>
      <c r="L362" s="21" t="str">
        <f t="shared" si="35"/>
        <v/>
      </c>
      <c r="M362" s="21" t="str">
        <f t="shared" si="35"/>
        <v/>
      </c>
      <c r="N362" s="21" t="str">
        <f t="shared" si="35"/>
        <v/>
      </c>
      <c r="O362" s="16" t="s">
        <v>10</v>
      </c>
    </row>
    <row r="363" spans="1:15" ht="15.75" customHeight="1" x14ac:dyDescent="0.15">
      <c r="A363" s="16">
        <v>360</v>
      </c>
      <c r="B363" s="15" t="s">
        <v>565</v>
      </c>
      <c r="C363" s="16" t="s">
        <v>573</v>
      </c>
      <c r="D363" s="16" t="s">
        <v>502</v>
      </c>
      <c r="E363" s="16" t="s">
        <v>514</v>
      </c>
      <c r="F363" s="16">
        <v>5</v>
      </c>
      <c r="G363" s="16" t="s">
        <v>466</v>
      </c>
      <c r="H363" s="13" t="s">
        <v>934</v>
      </c>
      <c r="I363" s="20" t="str">
        <f t="shared" si="35"/>
        <v>○</v>
      </c>
      <c r="J363" s="21" t="str">
        <f t="shared" si="35"/>
        <v/>
      </c>
      <c r="K363" s="21" t="str">
        <f t="shared" si="35"/>
        <v>○</v>
      </c>
      <c r="L363" s="21" t="str">
        <f t="shared" si="35"/>
        <v/>
      </c>
      <c r="M363" s="21" t="str">
        <f t="shared" si="35"/>
        <v/>
      </c>
      <c r="N363" s="21" t="str">
        <f t="shared" si="35"/>
        <v/>
      </c>
      <c r="O363" s="16" t="s">
        <v>10</v>
      </c>
    </row>
    <row r="364" spans="1:15" ht="15.75" customHeight="1" x14ac:dyDescent="0.15">
      <c r="A364" s="16">
        <v>361</v>
      </c>
      <c r="B364" s="15" t="s">
        <v>565</v>
      </c>
      <c r="C364" s="16" t="s">
        <v>573</v>
      </c>
      <c r="D364" s="16" t="s">
        <v>502</v>
      </c>
      <c r="E364" s="16" t="s">
        <v>456</v>
      </c>
      <c r="F364" s="16">
        <v>6</v>
      </c>
      <c r="G364" s="16" t="s">
        <v>358</v>
      </c>
      <c r="H364" s="13" t="s">
        <v>935</v>
      </c>
      <c r="I364" s="20" t="str">
        <f t="shared" ref="I364:N373" si="36">IF(COUNTIF($O364,"*"&amp;I$3&amp;"*"),"○","")</f>
        <v/>
      </c>
      <c r="J364" s="21" t="str">
        <f t="shared" si="36"/>
        <v/>
      </c>
      <c r="K364" s="21" t="str">
        <f t="shared" si="36"/>
        <v>○</v>
      </c>
      <c r="L364" s="21" t="str">
        <f t="shared" si="36"/>
        <v/>
      </c>
      <c r="M364" s="21" t="str">
        <f t="shared" si="36"/>
        <v/>
      </c>
      <c r="N364" s="21" t="str">
        <f t="shared" si="36"/>
        <v/>
      </c>
      <c r="O364" s="16" t="s">
        <v>5</v>
      </c>
    </row>
    <row r="365" spans="1:15" ht="15.75" customHeight="1" x14ac:dyDescent="0.15">
      <c r="A365" s="16">
        <v>362</v>
      </c>
      <c r="B365" s="15" t="s">
        <v>565</v>
      </c>
      <c r="C365" s="16" t="s">
        <v>573</v>
      </c>
      <c r="D365" s="16" t="s">
        <v>502</v>
      </c>
      <c r="E365" s="16" t="s">
        <v>456</v>
      </c>
      <c r="F365" s="16">
        <v>6</v>
      </c>
      <c r="G365" s="16" t="s">
        <v>359</v>
      </c>
      <c r="H365" s="13" t="s">
        <v>936</v>
      </c>
      <c r="I365" s="20" t="str">
        <f t="shared" si="36"/>
        <v/>
      </c>
      <c r="J365" s="21" t="str">
        <f t="shared" si="36"/>
        <v/>
      </c>
      <c r="K365" s="21" t="str">
        <f t="shared" si="36"/>
        <v>○</v>
      </c>
      <c r="L365" s="21" t="str">
        <f t="shared" si="36"/>
        <v/>
      </c>
      <c r="M365" s="21" t="str">
        <f t="shared" si="36"/>
        <v/>
      </c>
      <c r="N365" s="21" t="str">
        <f t="shared" si="36"/>
        <v/>
      </c>
      <c r="O365" s="16" t="s">
        <v>5</v>
      </c>
    </row>
    <row r="366" spans="1:15" ht="15.75" customHeight="1" x14ac:dyDescent="0.15">
      <c r="A366" s="16">
        <v>363</v>
      </c>
      <c r="B366" s="15" t="s">
        <v>565</v>
      </c>
      <c r="C366" s="16" t="s">
        <v>573</v>
      </c>
      <c r="D366" s="16" t="s">
        <v>502</v>
      </c>
      <c r="E366" s="16" t="s">
        <v>456</v>
      </c>
      <c r="F366" s="16">
        <v>6</v>
      </c>
      <c r="G366" s="16" t="s">
        <v>360</v>
      </c>
      <c r="H366" s="13" t="s">
        <v>937</v>
      </c>
      <c r="I366" s="20" t="str">
        <f t="shared" si="36"/>
        <v/>
      </c>
      <c r="J366" s="21" t="str">
        <f t="shared" si="36"/>
        <v/>
      </c>
      <c r="K366" s="21" t="str">
        <f t="shared" si="36"/>
        <v>○</v>
      </c>
      <c r="L366" s="21" t="str">
        <f t="shared" si="36"/>
        <v/>
      </c>
      <c r="M366" s="21" t="str">
        <f t="shared" si="36"/>
        <v/>
      </c>
      <c r="N366" s="21" t="str">
        <f t="shared" si="36"/>
        <v/>
      </c>
      <c r="O366" s="16" t="s">
        <v>5</v>
      </c>
    </row>
    <row r="367" spans="1:15" ht="15.75" customHeight="1" x14ac:dyDescent="0.15">
      <c r="A367" s="16">
        <v>364</v>
      </c>
      <c r="B367" s="15" t="s">
        <v>565</v>
      </c>
      <c r="C367" s="16" t="s">
        <v>573</v>
      </c>
      <c r="D367" s="16" t="s">
        <v>502</v>
      </c>
      <c r="E367" s="16" t="s">
        <v>456</v>
      </c>
      <c r="F367" s="16">
        <v>6</v>
      </c>
      <c r="G367" s="16" t="s">
        <v>361</v>
      </c>
      <c r="H367" s="13" t="s">
        <v>938</v>
      </c>
      <c r="I367" s="20" t="str">
        <f t="shared" si="36"/>
        <v/>
      </c>
      <c r="J367" s="21" t="str">
        <f t="shared" si="36"/>
        <v/>
      </c>
      <c r="K367" s="21" t="str">
        <f t="shared" si="36"/>
        <v>○</v>
      </c>
      <c r="L367" s="21" t="str">
        <f t="shared" si="36"/>
        <v/>
      </c>
      <c r="M367" s="21" t="str">
        <f t="shared" si="36"/>
        <v>○</v>
      </c>
      <c r="N367" s="21" t="str">
        <f t="shared" si="36"/>
        <v/>
      </c>
      <c r="O367" s="16" t="s">
        <v>362</v>
      </c>
    </row>
    <row r="368" spans="1:15" ht="15.75" customHeight="1" x14ac:dyDescent="0.15">
      <c r="A368" s="16">
        <v>365</v>
      </c>
      <c r="B368" s="15" t="s">
        <v>565</v>
      </c>
      <c r="C368" s="16" t="s">
        <v>573</v>
      </c>
      <c r="D368" s="16" t="s">
        <v>502</v>
      </c>
      <c r="E368" s="16" t="s">
        <v>457</v>
      </c>
      <c r="F368" s="16">
        <v>7</v>
      </c>
      <c r="G368" s="16" t="s">
        <v>363</v>
      </c>
      <c r="H368" s="13" t="s">
        <v>939</v>
      </c>
      <c r="I368" s="20" t="str">
        <f t="shared" si="36"/>
        <v/>
      </c>
      <c r="J368" s="21" t="str">
        <f t="shared" si="36"/>
        <v/>
      </c>
      <c r="K368" s="21" t="str">
        <f t="shared" si="36"/>
        <v>○</v>
      </c>
      <c r="L368" s="21" t="str">
        <f t="shared" si="36"/>
        <v/>
      </c>
      <c r="M368" s="21" t="str">
        <f t="shared" si="36"/>
        <v/>
      </c>
      <c r="N368" s="21" t="str">
        <f t="shared" si="36"/>
        <v/>
      </c>
      <c r="O368" s="16" t="s">
        <v>5</v>
      </c>
    </row>
    <row r="369" spans="1:15" ht="15.75" customHeight="1" x14ac:dyDescent="0.15">
      <c r="A369" s="16">
        <v>366</v>
      </c>
      <c r="B369" s="15" t="s">
        <v>566</v>
      </c>
      <c r="C369" s="16" t="s">
        <v>574</v>
      </c>
      <c r="D369" s="16"/>
      <c r="E369" s="16" t="s">
        <v>489</v>
      </c>
      <c r="F369" s="16">
        <v>4</v>
      </c>
      <c r="G369" s="16" t="s">
        <v>364</v>
      </c>
      <c r="H369" s="13" t="s">
        <v>940</v>
      </c>
      <c r="I369" s="20" t="str">
        <f t="shared" si="36"/>
        <v>○</v>
      </c>
      <c r="J369" s="21" t="str">
        <f t="shared" si="36"/>
        <v>○</v>
      </c>
      <c r="K369" s="21" t="str">
        <f t="shared" si="36"/>
        <v>○</v>
      </c>
      <c r="L369" s="21" t="str">
        <f t="shared" si="36"/>
        <v/>
      </c>
      <c r="M369" s="21" t="str">
        <f t="shared" si="36"/>
        <v/>
      </c>
      <c r="N369" s="21" t="str">
        <f t="shared" si="36"/>
        <v/>
      </c>
      <c r="O369" s="16" t="s">
        <v>24</v>
      </c>
    </row>
    <row r="370" spans="1:15" ht="15.75" customHeight="1" x14ac:dyDescent="0.15">
      <c r="A370" s="16">
        <v>367</v>
      </c>
      <c r="B370" s="15" t="s">
        <v>566</v>
      </c>
      <c r="C370" s="16" t="s">
        <v>574</v>
      </c>
      <c r="D370" s="16"/>
      <c r="E370" s="16" t="s">
        <v>514</v>
      </c>
      <c r="F370" s="16">
        <v>5</v>
      </c>
      <c r="G370" s="16" t="s">
        <v>365</v>
      </c>
      <c r="H370" s="13" t="s">
        <v>941</v>
      </c>
      <c r="I370" s="20" t="str">
        <f t="shared" si="36"/>
        <v>○</v>
      </c>
      <c r="J370" s="21" t="str">
        <f t="shared" si="36"/>
        <v/>
      </c>
      <c r="K370" s="21" t="str">
        <f t="shared" si="36"/>
        <v>○</v>
      </c>
      <c r="L370" s="21" t="str">
        <f t="shared" si="36"/>
        <v/>
      </c>
      <c r="M370" s="21" t="str">
        <f t="shared" si="36"/>
        <v/>
      </c>
      <c r="N370" s="21" t="str">
        <f t="shared" si="36"/>
        <v/>
      </c>
      <c r="O370" s="16" t="s">
        <v>10</v>
      </c>
    </row>
    <row r="371" spans="1:15" ht="15.75" customHeight="1" x14ac:dyDescent="0.15">
      <c r="A371" s="16">
        <v>368</v>
      </c>
      <c r="B371" s="15" t="s">
        <v>566</v>
      </c>
      <c r="C371" s="16" t="s">
        <v>574</v>
      </c>
      <c r="D371" s="16"/>
      <c r="E371" s="16" t="s">
        <v>514</v>
      </c>
      <c r="F371" s="16">
        <v>5</v>
      </c>
      <c r="G371" s="16" t="s">
        <v>366</v>
      </c>
      <c r="H371" s="13" t="s">
        <v>942</v>
      </c>
      <c r="I371" s="20" t="str">
        <f t="shared" si="36"/>
        <v>○</v>
      </c>
      <c r="J371" s="21" t="str">
        <f t="shared" si="36"/>
        <v/>
      </c>
      <c r="K371" s="21" t="str">
        <f t="shared" si="36"/>
        <v>○</v>
      </c>
      <c r="L371" s="21" t="str">
        <f t="shared" si="36"/>
        <v/>
      </c>
      <c r="M371" s="21" t="str">
        <f t="shared" si="36"/>
        <v/>
      </c>
      <c r="N371" s="21" t="str">
        <f t="shared" si="36"/>
        <v/>
      </c>
      <c r="O371" s="16" t="s">
        <v>10</v>
      </c>
    </row>
    <row r="372" spans="1:15" ht="15.75" customHeight="1" x14ac:dyDescent="0.15">
      <c r="A372" s="16">
        <v>369</v>
      </c>
      <c r="B372" s="15" t="s">
        <v>566</v>
      </c>
      <c r="C372" s="16" t="s">
        <v>574</v>
      </c>
      <c r="D372" s="16"/>
      <c r="E372" s="16" t="s">
        <v>514</v>
      </c>
      <c r="F372" s="16">
        <v>5</v>
      </c>
      <c r="G372" s="16" t="s">
        <v>367</v>
      </c>
      <c r="H372" s="13" t="s">
        <v>943</v>
      </c>
      <c r="I372" s="20" t="str">
        <f t="shared" si="36"/>
        <v>○</v>
      </c>
      <c r="J372" s="21" t="str">
        <f t="shared" si="36"/>
        <v/>
      </c>
      <c r="K372" s="21" t="str">
        <f t="shared" si="36"/>
        <v>○</v>
      </c>
      <c r="L372" s="21" t="str">
        <f t="shared" si="36"/>
        <v/>
      </c>
      <c r="M372" s="21" t="str">
        <f t="shared" si="36"/>
        <v/>
      </c>
      <c r="N372" s="21" t="str">
        <f t="shared" si="36"/>
        <v/>
      </c>
      <c r="O372" s="16" t="s">
        <v>10</v>
      </c>
    </row>
    <row r="373" spans="1:15" ht="15.75" customHeight="1" x14ac:dyDescent="0.15">
      <c r="A373" s="16">
        <v>370</v>
      </c>
      <c r="B373" s="15" t="s">
        <v>566</v>
      </c>
      <c r="C373" s="16" t="s">
        <v>574</v>
      </c>
      <c r="D373" s="16"/>
      <c r="E373" s="16" t="s">
        <v>514</v>
      </c>
      <c r="F373" s="16">
        <v>5</v>
      </c>
      <c r="G373" s="16" t="s">
        <v>368</v>
      </c>
      <c r="H373" s="13" t="s">
        <v>944</v>
      </c>
      <c r="I373" s="20" t="str">
        <f t="shared" si="36"/>
        <v>○</v>
      </c>
      <c r="J373" s="21" t="str">
        <f t="shared" si="36"/>
        <v/>
      </c>
      <c r="K373" s="21" t="str">
        <f t="shared" si="36"/>
        <v>○</v>
      </c>
      <c r="L373" s="21" t="str">
        <f t="shared" si="36"/>
        <v/>
      </c>
      <c r="M373" s="21" t="str">
        <f t="shared" si="36"/>
        <v/>
      </c>
      <c r="N373" s="21" t="str">
        <f t="shared" si="36"/>
        <v/>
      </c>
      <c r="O373" s="16" t="s">
        <v>10</v>
      </c>
    </row>
    <row r="374" spans="1:15" ht="15.75" customHeight="1" x14ac:dyDescent="0.15">
      <c r="A374" s="16">
        <v>371</v>
      </c>
      <c r="B374" s="15" t="s">
        <v>566</v>
      </c>
      <c r="C374" s="16" t="s">
        <v>574</v>
      </c>
      <c r="D374" s="16"/>
      <c r="E374" s="16" t="s">
        <v>514</v>
      </c>
      <c r="F374" s="16">
        <v>5</v>
      </c>
      <c r="G374" s="16" t="s">
        <v>369</v>
      </c>
      <c r="H374" s="13" t="s">
        <v>945</v>
      </c>
      <c r="I374" s="20" t="str">
        <f t="shared" ref="I374:N383" si="37">IF(COUNTIF($O374,"*"&amp;I$3&amp;"*"),"○","")</f>
        <v>○</v>
      </c>
      <c r="J374" s="21" t="str">
        <f t="shared" si="37"/>
        <v>○</v>
      </c>
      <c r="K374" s="21" t="str">
        <f t="shared" si="37"/>
        <v>○</v>
      </c>
      <c r="L374" s="21" t="str">
        <f t="shared" si="37"/>
        <v/>
      </c>
      <c r="M374" s="21" t="str">
        <f t="shared" si="37"/>
        <v/>
      </c>
      <c r="N374" s="21" t="str">
        <f t="shared" si="37"/>
        <v/>
      </c>
      <c r="O374" s="16" t="s">
        <v>24</v>
      </c>
    </row>
    <row r="375" spans="1:15" ht="15.75" customHeight="1" x14ac:dyDescent="0.15">
      <c r="A375" s="16">
        <v>372</v>
      </c>
      <c r="B375" s="15" t="s">
        <v>566</v>
      </c>
      <c r="C375" s="16" t="s">
        <v>574</v>
      </c>
      <c r="D375" s="16"/>
      <c r="E375" s="16" t="s">
        <v>514</v>
      </c>
      <c r="F375" s="16">
        <v>5</v>
      </c>
      <c r="G375" s="16" t="s">
        <v>370</v>
      </c>
      <c r="H375" s="13" t="s">
        <v>946</v>
      </c>
      <c r="I375" s="20" t="str">
        <f t="shared" si="37"/>
        <v/>
      </c>
      <c r="J375" s="21" t="str">
        <f t="shared" si="37"/>
        <v/>
      </c>
      <c r="K375" s="21" t="str">
        <f t="shared" si="37"/>
        <v>○</v>
      </c>
      <c r="L375" s="21" t="str">
        <f t="shared" si="37"/>
        <v/>
      </c>
      <c r="M375" s="21" t="str">
        <f t="shared" si="37"/>
        <v/>
      </c>
      <c r="N375" s="21" t="str">
        <f t="shared" si="37"/>
        <v/>
      </c>
      <c r="O375" s="16" t="s">
        <v>5</v>
      </c>
    </row>
    <row r="376" spans="1:15" ht="15.75" customHeight="1" x14ac:dyDescent="0.15">
      <c r="A376" s="16">
        <v>373</v>
      </c>
      <c r="B376" s="15" t="s">
        <v>566</v>
      </c>
      <c r="C376" s="16" t="s">
        <v>574</v>
      </c>
      <c r="D376" s="16"/>
      <c r="E376" s="16" t="s">
        <v>514</v>
      </c>
      <c r="F376" s="16">
        <v>5</v>
      </c>
      <c r="G376" s="16" t="s">
        <v>371</v>
      </c>
      <c r="H376" s="13" t="s">
        <v>947</v>
      </c>
      <c r="I376" s="20" t="str">
        <f t="shared" si="37"/>
        <v>○</v>
      </c>
      <c r="J376" s="21" t="str">
        <f t="shared" si="37"/>
        <v>○</v>
      </c>
      <c r="K376" s="21" t="str">
        <f t="shared" si="37"/>
        <v>○</v>
      </c>
      <c r="L376" s="21" t="str">
        <f t="shared" si="37"/>
        <v/>
      </c>
      <c r="M376" s="21" t="str">
        <f t="shared" si="37"/>
        <v/>
      </c>
      <c r="N376" s="21" t="str">
        <f t="shared" si="37"/>
        <v/>
      </c>
      <c r="O376" s="16" t="s">
        <v>24</v>
      </c>
    </row>
    <row r="377" spans="1:15" ht="15.75" customHeight="1" x14ac:dyDescent="0.15">
      <c r="A377" s="16">
        <v>374</v>
      </c>
      <c r="B377" s="15" t="s">
        <v>566</v>
      </c>
      <c r="C377" s="16" t="s">
        <v>574</v>
      </c>
      <c r="D377" s="16"/>
      <c r="E377" s="16" t="s">
        <v>514</v>
      </c>
      <c r="F377" s="16">
        <v>5</v>
      </c>
      <c r="G377" s="16" t="s">
        <v>372</v>
      </c>
      <c r="H377" s="13" t="s">
        <v>948</v>
      </c>
      <c r="I377" s="20" t="str">
        <f t="shared" si="37"/>
        <v>○</v>
      </c>
      <c r="J377" s="21" t="str">
        <f t="shared" si="37"/>
        <v>○</v>
      </c>
      <c r="K377" s="21" t="str">
        <f t="shared" si="37"/>
        <v>○</v>
      </c>
      <c r="L377" s="21" t="str">
        <f t="shared" si="37"/>
        <v/>
      </c>
      <c r="M377" s="21" t="str">
        <f t="shared" si="37"/>
        <v/>
      </c>
      <c r="N377" s="21" t="str">
        <f t="shared" si="37"/>
        <v/>
      </c>
      <c r="O377" s="16" t="s">
        <v>24</v>
      </c>
    </row>
    <row r="378" spans="1:15" ht="15.75" customHeight="1" x14ac:dyDescent="0.15">
      <c r="A378" s="16">
        <v>375</v>
      </c>
      <c r="B378" s="15" t="s">
        <v>566</v>
      </c>
      <c r="C378" s="16" t="s">
        <v>574</v>
      </c>
      <c r="D378" s="16"/>
      <c r="E378" s="16" t="s">
        <v>514</v>
      </c>
      <c r="F378" s="16">
        <v>5</v>
      </c>
      <c r="G378" s="16" t="s">
        <v>373</v>
      </c>
      <c r="H378" s="13" t="s">
        <v>949</v>
      </c>
      <c r="I378" s="20" t="str">
        <f t="shared" si="37"/>
        <v>○</v>
      </c>
      <c r="J378" s="21" t="str">
        <f t="shared" si="37"/>
        <v/>
      </c>
      <c r="K378" s="21" t="str">
        <f t="shared" si="37"/>
        <v>○</v>
      </c>
      <c r="L378" s="21" t="str">
        <f t="shared" si="37"/>
        <v/>
      </c>
      <c r="M378" s="21" t="str">
        <f t="shared" si="37"/>
        <v/>
      </c>
      <c r="N378" s="21" t="str">
        <f t="shared" si="37"/>
        <v/>
      </c>
      <c r="O378" s="16" t="s">
        <v>10</v>
      </c>
    </row>
    <row r="379" spans="1:15" ht="15.75" customHeight="1" x14ac:dyDescent="0.15">
      <c r="A379" s="16">
        <v>376</v>
      </c>
      <c r="B379" s="15" t="s">
        <v>567</v>
      </c>
      <c r="C379" s="16" t="s">
        <v>575</v>
      </c>
      <c r="D379" s="16" t="s">
        <v>513</v>
      </c>
      <c r="E379" s="16" t="s">
        <v>514</v>
      </c>
      <c r="F379" s="16">
        <v>5</v>
      </c>
      <c r="G379" s="16" t="s">
        <v>374</v>
      </c>
      <c r="H379" s="13" t="s">
        <v>950</v>
      </c>
      <c r="I379" s="20" t="str">
        <f t="shared" si="37"/>
        <v>○</v>
      </c>
      <c r="J379" s="21" t="str">
        <f t="shared" si="37"/>
        <v/>
      </c>
      <c r="K379" s="21" t="str">
        <f t="shared" si="37"/>
        <v>○</v>
      </c>
      <c r="L379" s="21" t="str">
        <f t="shared" si="37"/>
        <v/>
      </c>
      <c r="M379" s="21" t="str">
        <f t="shared" si="37"/>
        <v/>
      </c>
      <c r="N379" s="21" t="str">
        <f t="shared" si="37"/>
        <v/>
      </c>
      <c r="O379" s="16" t="s">
        <v>10</v>
      </c>
    </row>
    <row r="380" spans="1:15" ht="15.75" customHeight="1" x14ac:dyDescent="0.15">
      <c r="A380" s="16">
        <v>377</v>
      </c>
      <c r="B380" s="15" t="s">
        <v>567</v>
      </c>
      <c r="C380" s="16" t="s">
        <v>575</v>
      </c>
      <c r="D380" s="16" t="s">
        <v>513</v>
      </c>
      <c r="E380" s="16" t="s">
        <v>457</v>
      </c>
      <c r="F380" s="16">
        <v>7</v>
      </c>
      <c r="G380" s="16" t="s">
        <v>375</v>
      </c>
      <c r="H380" s="13" t="s">
        <v>951</v>
      </c>
      <c r="I380" s="20" t="str">
        <f t="shared" si="37"/>
        <v>○</v>
      </c>
      <c r="J380" s="21" t="str">
        <f t="shared" si="37"/>
        <v>○</v>
      </c>
      <c r="K380" s="21" t="str">
        <f t="shared" si="37"/>
        <v>○</v>
      </c>
      <c r="L380" s="21" t="str">
        <f t="shared" si="37"/>
        <v/>
      </c>
      <c r="M380" s="21" t="str">
        <f t="shared" si="37"/>
        <v/>
      </c>
      <c r="N380" s="21" t="str">
        <f t="shared" si="37"/>
        <v/>
      </c>
      <c r="O380" s="16" t="s">
        <v>24</v>
      </c>
    </row>
    <row r="381" spans="1:15" ht="15.75" customHeight="1" x14ac:dyDescent="0.15">
      <c r="A381" s="16">
        <v>378</v>
      </c>
      <c r="B381" s="15" t="s">
        <v>567</v>
      </c>
      <c r="C381" s="16" t="s">
        <v>575</v>
      </c>
      <c r="D381" s="16" t="s">
        <v>503</v>
      </c>
      <c r="E381" s="16" t="s">
        <v>457</v>
      </c>
      <c r="F381" s="16">
        <v>7</v>
      </c>
      <c r="G381" s="16" t="s">
        <v>376</v>
      </c>
      <c r="H381" s="13" t="s">
        <v>952</v>
      </c>
      <c r="I381" s="20" t="str">
        <f t="shared" si="37"/>
        <v>○</v>
      </c>
      <c r="J381" s="21" t="str">
        <f t="shared" si="37"/>
        <v/>
      </c>
      <c r="K381" s="21" t="str">
        <f t="shared" si="37"/>
        <v/>
      </c>
      <c r="L381" s="21" t="str">
        <f t="shared" si="37"/>
        <v/>
      </c>
      <c r="M381" s="21" t="str">
        <f t="shared" si="37"/>
        <v/>
      </c>
      <c r="N381" s="21" t="str">
        <f t="shared" si="37"/>
        <v/>
      </c>
      <c r="O381" s="16" t="s">
        <v>21</v>
      </c>
    </row>
    <row r="382" spans="1:15" ht="15.75" customHeight="1" x14ac:dyDescent="0.15">
      <c r="A382" s="16">
        <v>379</v>
      </c>
      <c r="B382" s="15" t="s">
        <v>567</v>
      </c>
      <c r="C382" s="16" t="s">
        <v>575</v>
      </c>
      <c r="D382" s="16" t="s">
        <v>504</v>
      </c>
      <c r="E382" s="16" t="s">
        <v>515</v>
      </c>
      <c r="F382" s="16">
        <v>2</v>
      </c>
      <c r="G382" s="16" t="s">
        <v>377</v>
      </c>
      <c r="H382" s="13" t="s">
        <v>953</v>
      </c>
      <c r="I382" s="20" t="str">
        <f t="shared" si="37"/>
        <v>○</v>
      </c>
      <c r="J382" s="21" t="str">
        <f t="shared" si="37"/>
        <v>○</v>
      </c>
      <c r="K382" s="21" t="str">
        <f t="shared" si="37"/>
        <v>○</v>
      </c>
      <c r="L382" s="21" t="str">
        <f t="shared" si="37"/>
        <v/>
      </c>
      <c r="M382" s="21" t="str">
        <f t="shared" si="37"/>
        <v/>
      </c>
      <c r="N382" s="21" t="str">
        <f t="shared" si="37"/>
        <v/>
      </c>
      <c r="O382" s="16" t="s">
        <v>24</v>
      </c>
    </row>
    <row r="383" spans="1:15" ht="15.75" customHeight="1" x14ac:dyDescent="0.15">
      <c r="A383" s="16">
        <v>380</v>
      </c>
      <c r="B383" s="15" t="s">
        <v>567</v>
      </c>
      <c r="C383" s="16" t="s">
        <v>575</v>
      </c>
      <c r="D383" s="16" t="s">
        <v>504</v>
      </c>
      <c r="E383" s="16" t="s">
        <v>489</v>
      </c>
      <c r="F383" s="16">
        <v>4</v>
      </c>
      <c r="G383" s="16" t="s">
        <v>378</v>
      </c>
      <c r="H383" s="13" t="s">
        <v>954</v>
      </c>
      <c r="I383" s="20" t="str">
        <f t="shared" si="37"/>
        <v>○</v>
      </c>
      <c r="J383" s="21" t="str">
        <f t="shared" si="37"/>
        <v/>
      </c>
      <c r="K383" s="21" t="str">
        <f t="shared" si="37"/>
        <v>○</v>
      </c>
      <c r="L383" s="21" t="str">
        <f t="shared" si="37"/>
        <v/>
      </c>
      <c r="M383" s="21" t="str">
        <f t="shared" si="37"/>
        <v/>
      </c>
      <c r="N383" s="21" t="str">
        <f t="shared" si="37"/>
        <v/>
      </c>
      <c r="O383" s="16" t="s">
        <v>10</v>
      </c>
    </row>
    <row r="384" spans="1:15" ht="15.75" customHeight="1" x14ac:dyDescent="0.15">
      <c r="A384" s="16">
        <v>381</v>
      </c>
      <c r="B384" s="15" t="s">
        <v>567</v>
      </c>
      <c r="C384" s="16" t="s">
        <v>575</v>
      </c>
      <c r="D384" s="16" t="s">
        <v>504</v>
      </c>
      <c r="E384" s="16" t="s">
        <v>514</v>
      </c>
      <c r="F384" s="16">
        <v>5</v>
      </c>
      <c r="G384" s="16" t="s">
        <v>379</v>
      </c>
      <c r="H384" s="13" t="s">
        <v>955</v>
      </c>
      <c r="I384" s="20" t="str">
        <f t="shared" ref="I384:N393" si="38">IF(COUNTIF($O384,"*"&amp;I$3&amp;"*"),"○","")</f>
        <v>○</v>
      </c>
      <c r="J384" s="21" t="str">
        <f t="shared" si="38"/>
        <v/>
      </c>
      <c r="K384" s="21" t="str">
        <f t="shared" si="38"/>
        <v>○</v>
      </c>
      <c r="L384" s="21" t="str">
        <f t="shared" si="38"/>
        <v/>
      </c>
      <c r="M384" s="21" t="str">
        <f t="shared" si="38"/>
        <v/>
      </c>
      <c r="N384" s="21" t="str">
        <f t="shared" si="38"/>
        <v/>
      </c>
      <c r="O384" s="16" t="s">
        <v>10</v>
      </c>
    </row>
    <row r="385" spans="1:15" ht="15.75" customHeight="1" x14ac:dyDescent="0.15">
      <c r="A385" s="16">
        <v>382</v>
      </c>
      <c r="B385" s="15" t="s">
        <v>567</v>
      </c>
      <c r="C385" s="16" t="s">
        <v>575</v>
      </c>
      <c r="D385" s="16" t="s">
        <v>505</v>
      </c>
      <c r="E385" s="16" t="s">
        <v>457</v>
      </c>
      <c r="F385" s="16">
        <v>7</v>
      </c>
      <c r="G385" s="16" t="s">
        <v>380</v>
      </c>
      <c r="H385" s="13" t="s">
        <v>956</v>
      </c>
      <c r="I385" s="20" t="str">
        <f t="shared" si="38"/>
        <v/>
      </c>
      <c r="J385" s="21" t="str">
        <f t="shared" si="38"/>
        <v>○</v>
      </c>
      <c r="K385" s="21" t="str">
        <f t="shared" si="38"/>
        <v>○</v>
      </c>
      <c r="L385" s="21" t="str">
        <f t="shared" si="38"/>
        <v/>
      </c>
      <c r="M385" s="21" t="str">
        <f t="shared" si="38"/>
        <v/>
      </c>
      <c r="N385" s="21" t="str">
        <f t="shared" si="38"/>
        <v/>
      </c>
      <c r="O385" s="16" t="s">
        <v>30</v>
      </c>
    </row>
    <row r="386" spans="1:15" ht="15.75" customHeight="1" x14ac:dyDescent="0.15">
      <c r="A386" s="16">
        <v>383</v>
      </c>
      <c r="B386" s="15" t="s">
        <v>567</v>
      </c>
      <c r="C386" s="16" t="s">
        <v>575</v>
      </c>
      <c r="D386" s="16" t="s">
        <v>505</v>
      </c>
      <c r="E386" s="16" t="s">
        <v>457</v>
      </c>
      <c r="F386" s="16">
        <v>7</v>
      </c>
      <c r="G386" s="16" t="s">
        <v>381</v>
      </c>
      <c r="H386" s="13" t="s">
        <v>957</v>
      </c>
      <c r="I386" s="20" t="str">
        <f t="shared" si="38"/>
        <v/>
      </c>
      <c r="J386" s="21" t="str">
        <f t="shared" si="38"/>
        <v>○</v>
      </c>
      <c r="K386" s="21" t="str">
        <f t="shared" si="38"/>
        <v>○</v>
      </c>
      <c r="L386" s="21" t="str">
        <f t="shared" si="38"/>
        <v/>
      </c>
      <c r="M386" s="21" t="str">
        <f t="shared" si="38"/>
        <v/>
      </c>
      <c r="N386" s="21" t="str">
        <f t="shared" si="38"/>
        <v/>
      </c>
      <c r="O386" s="16" t="s">
        <v>30</v>
      </c>
    </row>
    <row r="387" spans="1:15" ht="15.75" customHeight="1" x14ac:dyDescent="0.15">
      <c r="A387" s="16">
        <v>384</v>
      </c>
      <c r="B387" s="15" t="s">
        <v>567</v>
      </c>
      <c r="C387" s="16" t="s">
        <v>575</v>
      </c>
      <c r="D387" s="16" t="s">
        <v>505</v>
      </c>
      <c r="E387" s="16" t="s">
        <v>457</v>
      </c>
      <c r="F387" s="16">
        <v>7</v>
      </c>
      <c r="G387" s="16" t="s">
        <v>382</v>
      </c>
      <c r="H387" s="13" t="s">
        <v>958</v>
      </c>
      <c r="I387" s="20" t="str">
        <f t="shared" si="38"/>
        <v/>
      </c>
      <c r="J387" s="21" t="str">
        <f t="shared" si="38"/>
        <v>○</v>
      </c>
      <c r="K387" s="21" t="str">
        <f t="shared" si="38"/>
        <v>○</v>
      </c>
      <c r="L387" s="21" t="str">
        <f t="shared" si="38"/>
        <v/>
      </c>
      <c r="M387" s="21" t="str">
        <f t="shared" si="38"/>
        <v/>
      </c>
      <c r="N387" s="21" t="str">
        <f t="shared" si="38"/>
        <v/>
      </c>
      <c r="O387" s="16" t="s">
        <v>30</v>
      </c>
    </row>
    <row r="388" spans="1:15" ht="15.75" customHeight="1" x14ac:dyDescent="0.15">
      <c r="A388" s="16">
        <v>385</v>
      </c>
      <c r="B388" s="15" t="s">
        <v>567</v>
      </c>
      <c r="C388" s="16" t="s">
        <v>575</v>
      </c>
      <c r="D388" s="16" t="s">
        <v>506</v>
      </c>
      <c r="E388" s="16" t="s">
        <v>8</v>
      </c>
      <c r="F388" s="16">
        <v>1</v>
      </c>
      <c r="G388" s="16" t="s">
        <v>465</v>
      </c>
      <c r="H388" s="13" t="s">
        <v>959</v>
      </c>
      <c r="I388" s="20" t="str">
        <f t="shared" si="38"/>
        <v>○</v>
      </c>
      <c r="J388" s="21" t="str">
        <f t="shared" si="38"/>
        <v>○</v>
      </c>
      <c r="K388" s="21" t="str">
        <f t="shared" si="38"/>
        <v>○</v>
      </c>
      <c r="L388" s="21" t="str">
        <f t="shared" si="38"/>
        <v>○</v>
      </c>
      <c r="M388" s="21" t="str">
        <f t="shared" si="38"/>
        <v/>
      </c>
      <c r="N388" s="21" t="str">
        <f t="shared" si="38"/>
        <v/>
      </c>
      <c r="O388" s="16" t="s">
        <v>43</v>
      </c>
    </row>
    <row r="389" spans="1:15" ht="15.75" customHeight="1" x14ac:dyDescent="0.15">
      <c r="A389" s="16">
        <v>386</v>
      </c>
      <c r="B389" s="15" t="s">
        <v>567</v>
      </c>
      <c r="C389" s="16" t="s">
        <v>575</v>
      </c>
      <c r="D389" s="16" t="s">
        <v>506</v>
      </c>
      <c r="E389" s="16" t="s">
        <v>515</v>
      </c>
      <c r="F389" s="16">
        <v>2</v>
      </c>
      <c r="G389" s="16" t="s">
        <v>383</v>
      </c>
      <c r="H389" s="13" t="s">
        <v>960</v>
      </c>
      <c r="I389" s="20" t="str">
        <f t="shared" si="38"/>
        <v>○</v>
      </c>
      <c r="J389" s="21" t="str">
        <f t="shared" si="38"/>
        <v>○</v>
      </c>
      <c r="K389" s="21" t="str">
        <f t="shared" si="38"/>
        <v>○</v>
      </c>
      <c r="L389" s="21" t="str">
        <f t="shared" si="38"/>
        <v/>
      </c>
      <c r="M389" s="21" t="str">
        <f t="shared" si="38"/>
        <v/>
      </c>
      <c r="N389" s="21" t="str">
        <f t="shared" si="38"/>
        <v/>
      </c>
      <c r="O389" s="16" t="s">
        <v>24</v>
      </c>
    </row>
    <row r="390" spans="1:15" ht="15.75" customHeight="1" x14ac:dyDescent="0.15">
      <c r="A390" s="16">
        <v>387</v>
      </c>
      <c r="B390" s="15" t="s">
        <v>567</v>
      </c>
      <c r="C390" s="16" t="s">
        <v>575</v>
      </c>
      <c r="D390" s="16" t="s">
        <v>506</v>
      </c>
      <c r="E390" s="16" t="s">
        <v>515</v>
      </c>
      <c r="F390" s="16">
        <v>2</v>
      </c>
      <c r="G390" s="16" t="s">
        <v>384</v>
      </c>
      <c r="H390" s="13" t="s">
        <v>961</v>
      </c>
      <c r="I390" s="20" t="str">
        <f t="shared" si="38"/>
        <v>○</v>
      </c>
      <c r="J390" s="21" t="str">
        <f t="shared" si="38"/>
        <v>○</v>
      </c>
      <c r="K390" s="21" t="str">
        <f t="shared" si="38"/>
        <v>○</v>
      </c>
      <c r="L390" s="21" t="str">
        <f t="shared" si="38"/>
        <v/>
      </c>
      <c r="M390" s="21" t="str">
        <f t="shared" si="38"/>
        <v/>
      </c>
      <c r="N390" s="21" t="str">
        <f t="shared" si="38"/>
        <v/>
      </c>
      <c r="O390" s="16" t="s">
        <v>24</v>
      </c>
    </row>
    <row r="391" spans="1:15" ht="15.75" customHeight="1" x14ac:dyDescent="0.15">
      <c r="A391" s="16">
        <v>388</v>
      </c>
      <c r="B391" s="15" t="s">
        <v>567</v>
      </c>
      <c r="C391" s="16" t="s">
        <v>575</v>
      </c>
      <c r="D391" s="16" t="s">
        <v>506</v>
      </c>
      <c r="E391" s="16" t="s">
        <v>515</v>
      </c>
      <c r="F391" s="16">
        <v>2</v>
      </c>
      <c r="G391" s="16" t="s">
        <v>385</v>
      </c>
      <c r="H391" s="13" t="s">
        <v>962</v>
      </c>
      <c r="I391" s="20" t="str">
        <f t="shared" si="38"/>
        <v>○</v>
      </c>
      <c r="J391" s="21" t="str">
        <f t="shared" si="38"/>
        <v>○</v>
      </c>
      <c r="K391" s="21" t="str">
        <f t="shared" si="38"/>
        <v>○</v>
      </c>
      <c r="L391" s="21" t="str">
        <f t="shared" si="38"/>
        <v/>
      </c>
      <c r="M391" s="21" t="str">
        <f t="shared" si="38"/>
        <v/>
      </c>
      <c r="N391" s="21" t="str">
        <f t="shared" si="38"/>
        <v/>
      </c>
      <c r="O391" s="16" t="s">
        <v>24</v>
      </c>
    </row>
    <row r="392" spans="1:15" ht="15.75" customHeight="1" x14ac:dyDescent="0.15">
      <c r="A392" s="16">
        <v>389</v>
      </c>
      <c r="B392" s="15" t="s">
        <v>567</v>
      </c>
      <c r="C392" s="16" t="s">
        <v>575</v>
      </c>
      <c r="D392" s="16" t="s">
        <v>506</v>
      </c>
      <c r="E392" s="16" t="s">
        <v>515</v>
      </c>
      <c r="F392" s="16">
        <v>2</v>
      </c>
      <c r="G392" s="16" t="s">
        <v>386</v>
      </c>
      <c r="H392" s="13" t="s">
        <v>963</v>
      </c>
      <c r="I392" s="20" t="str">
        <f t="shared" si="38"/>
        <v>○</v>
      </c>
      <c r="J392" s="21" t="str">
        <f t="shared" si="38"/>
        <v/>
      </c>
      <c r="K392" s="21" t="str">
        <f t="shared" si="38"/>
        <v>○</v>
      </c>
      <c r="L392" s="21" t="str">
        <f t="shared" si="38"/>
        <v/>
      </c>
      <c r="M392" s="21" t="str">
        <f t="shared" si="38"/>
        <v/>
      </c>
      <c r="N392" s="21" t="str">
        <f t="shared" si="38"/>
        <v/>
      </c>
      <c r="O392" s="16" t="s">
        <v>10</v>
      </c>
    </row>
    <row r="393" spans="1:15" ht="15.75" customHeight="1" x14ac:dyDescent="0.15">
      <c r="A393" s="16">
        <v>390</v>
      </c>
      <c r="B393" s="15" t="s">
        <v>567</v>
      </c>
      <c r="C393" s="16" t="s">
        <v>575</v>
      </c>
      <c r="D393" s="16" t="s">
        <v>506</v>
      </c>
      <c r="E393" s="16" t="s">
        <v>515</v>
      </c>
      <c r="F393" s="16">
        <v>2</v>
      </c>
      <c r="G393" s="16" t="s">
        <v>387</v>
      </c>
      <c r="H393" s="13" t="s">
        <v>964</v>
      </c>
      <c r="I393" s="20" t="str">
        <f t="shared" si="38"/>
        <v>○</v>
      </c>
      <c r="J393" s="21" t="str">
        <f t="shared" si="38"/>
        <v/>
      </c>
      <c r="K393" s="21" t="str">
        <f t="shared" si="38"/>
        <v>○</v>
      </c>
      <c r="L393" s="21" t="str">
        <f t="shared" si="38"/>
        <v>○</v>
      </c>
      <c r="M393" s="21" t="str">
        <f t="shared" si="38"/>
        <v/>
      </c>
      <c r="N393" s="21" t="str">
        <f t="shared" si="38"/>
        <v/>
      </c>
      <c r="O393" s="16" t="s">
        <v>105</v>
      </c>
    </row>
    <row r="394" spans="1:15" ht="15.75" customHeight="1" x14ac:dyDescent="0.15">
      <c r="A394" s="16">
        <v>391</v>
      </c>
      <c r="B394" s="15" t="s">
        <v>567</v>
      </c>
      <c r="C394" s="16" t="s">
        <v>575</v>
      </c>
      <c r="D394" s="16" t="s">
        <v>506</v>
      </c>
      <c r="E394" s="16" t="s">
        <v>516</v>
      </c>
      <c r="F394" s="16">
        <v>3</v>
      </c>
      <c r="G394" s="16" t="s">
        <v>388</v>
      </c>
      <c r="H394" s="13" t="s">
        <v>965</v>
      </c>
      <c r="I394" s="20" t="str">
        <f t="shared" ref="I394:N403" si="39">IF(COUNTIF($O394,"*"&amp;I$3&amp;"*"),"○","")</f>
        <v>○</v>
      </c>
      <c r="J394" s="21" t="str">
        <f t="shared" si="39"/>
        <v/>
      </c>
      <c r="K394" s="21" t="str">
        <f t="shared" si="39"/>
        <v>○</v>
      </c>
      <c r="L394" s="21" t="str">
        <f t="shared" si="39"/>
        <v/>
      </c>
      <c r="M394" s="21" t="str">
        <f t="shared" si="39"/>
        <v/>
      </c>
      <c r="N394" s="21" t="str">
        <f t="shared" si="39"/>
        <v/>
      </c>
      <c r="O394" s="16" t="s">
        <v>10</v>
      </c>
    </row>
    <row r="395" spans="1:15" ht="15.75" customHeight="1" x14ac:dyDescent="0.15">
      <c r="A395" s="16">
        <v>392</v>
      </c>
      <c r="B395" s="15" t="s">
        <v>567</v>
      </c>
      <c r="C395" s="16" t="s">
        <v>575</v>
      </c>
      <c r="D395" s="16" t="s">
        <v>506</v>
      </c>
      <c r="E395" s="16" t="s">
        <v>516</v>
      </c>
      <c r="F395" s="16">
        <v>3</v>
      </c>
      <c r="G395" s="16" t="s">
        <v>389</v>
      </c>
      <c r="H395" s="13" t="s">
        <v>966</v>
      </c>
      <c r="I395" s="20" t="str">
        <f t="shared" si="39"/>
        <v>○</v>
      </c>
      <c r="J395" s="21" t="str">
        <f t="shared" si="39"/>
        <v/>
      </c>
      <c r="K395" s="21" t="str">
        <f t="shared" si="39"/>
        <v>○</v>
      </c>
      <c r="L395" s="21" t="str">
        <f t="shared" si="39"/>
        <v/>
      </c>
      <c r="M395" s="21" t="str">
        <f t="shared" si="39"/>
        <v/>
      </c>
      <c r="N395" s="21" t="str">
        <f t="shared" si="39"/>
        <v/>
      </c>
      <c r="O395" s="16" t="s">
        <v>10</v>
      </c>
    </row>
    <row r="396" spans="1:15" ht="15.75" customHeight="1" x14ac:dyDescent="0.15">
      <c r="A396" s="16">
        <v>393</v>
      </c>
      <c r="B396" s="15" t="s">
        <v>567</v>
      </c>
      <c r="C396" s="16" t="s">
        <v>575</v>
      </c>
      <c r="D396" s="16" t="s">
        <v>506</v>
      </c>
      <c r="E396" s="16" t="s">
        <v>516</v>
      </c>
      <c r="F396" s="16">
        <v>3</v>
      </c>
      <c r="G396" s="16" t="s">
        <v>390</v>
      </c>
      <c r="H396" s="13" t="s">
        <v>967</v>
      </c>
      <c r="I396" s="20" t="str">
        <f t="shared" si="39"/>
        <v>○</v>
      </c>
      <c r="J396" s="21" t="str">
        <f t="shared" si="39"/>
        <v/>
      </c>
      <c r="K396" s="21" t="str">
        <f t="shared" si="39"/>
        <v>○</v>
      </c>
      <c r="L396" s="21" t="str">
        <f t="shared" si="39"/>
        <v/>
      </c>
      <c r="M396" s="21" t="str">
        <f t="shared" si="39"/>
        <v/>
      </c>
      <c r="N396" s="21" t="str">
        <f t="shared" si="39"/>
        <v/>
      </c>
      <c r="O396" s="16" t="s">
        <v>10</v>
      </c>
    </row>
    <row r="397" spans="1:15" ht="15.75" customHeight="1" x14ac:dyDescent="0.15">
      <c r="A397" s="16">
        <v>394</v>
      </c>
      <c r="B397" s="15" t="s">
        <v>567</v>
      </c>
      <c r="C397" s="16" t="s">
        <v>575</v>
      </c>
      <c r="D397" s="16" t="s">
        <v>506</v>
      </c>
      <c r="E397" s="16" t="s">
        <v>489</v>
      </c>
      <c r="F397" s="16">
        <v>4</v>
      </c>
      <c r="G397" s="16" t="s">
        <v>391</v>
      </c>
      <c r="H397" s="13" t="s">
        <v>968</v>
      </c>
      <c r="I397" s="20" t="str">
        <f t="shared" si="39"/>
        <v>○</v>
      </c>
      <c r="J397" s="21" t="str">
        <f t="shared" si="39"/>
        <v/>
      </c>
      <c r="K397" s="21" t="str">
        <f t="shared" si="39"/>
        <v>○</v>
      </c>
      <c r="L397" s="21" t="str">
        <f t="shared" si="39"/>
        <v/>
      </c>
      <c r="M397" s="21" t="str">
        <f t="shared" si="39"/>
        <v/>
      </c>
      <c r="N397" s="21" t="str">
        <f t="shared" si="39"/>
        <v/>
      </c>
      <c r="O397" s="16" t="s">
        <v>10</v>
      </c>
    </row>
    <row r="398" spans="1:15" ht="15.75" customHeight="1" x14ac:dyDescent="0.15">
      <c r="A398" s="16">
        <v>395</v>
      </c>
      <c r="B398" s="15" t="s">
        <v>567</v>
      </c>
      <c r="C398" s="16" t="s">
        <v>575</v>
      </c>
      <c r="D398" s="16" t="s">
        <v>506</v>
      </c>
      <c r="E398" s="16" t="s">
        <v>489</v>
      </c>
      <c r="F398" s="16">
        <v>4</v>
      </c>
      <c r="G398" s="16" t="s">
        <v>392</v>
      </c>
      <c r="H398" s="13" t="s">
        <v>969</v>
      </c>
      <c r="I398" s="20" t="str">
        <f t="shared" si="39"/>
        <v>○</v>
      </c>
      <c r="J398" s="21" t="str">
        <f t="shared" si="39"/>
        <v/>
      </c>
      <c r="K398" s="21" t="str">
        <f t="shared" si="39"/>
        <v>○</v>
      </c>
      <c r="L398" s="21" t="str">
        <f t="shared" si="39"/>
        <v/>
      </c>
      <c r="M398" s="21" t="str">
        <f t="shared" si="39"/>
        <v/>
      </c>
      <c r="N398" s="21" t="str">
        <f t="shared" si="39"/>
        <v/>
      </c>
      <c r="O398" s="16" t="s">
        <v>10</v>
      </c>
    </row>
    <row r="399" spans="1:15" ht="15.75" customHeight="1" x14ac:dyDescent="0.15">
      <c r="A399" s="16">
        <v>396</v>
      </c>
      <c r="B399" s="15" t="s">
        <v>567</v>
      </c>
      <c r="C399" s="16" t="s">
        <v>575</v>
      </c>
      <c r="D399" s="16" t="s">
        <v>506</v>
      </c>
      <c r="E399" s="16" t="s">
        <v>489</v>
      </c>
      <c r="F399" s="16">
        <v>4</v>
      </c>
      <c r="G399" s="16" t="s">
        <v>393</v>
      </c>
      <c r="H399" s="13" t="s">
        <v>970</v>
      </c>
      <c r="I399" s="20" t="str">
        <f t="shared" si="39"/>
        <v>○</v>
      </c>
      <c r="J399" s="21" t="str">
        <f t="shared" si="39"/>
        <v/>
      </c>
      <c r="K399" s="21" t="str">
        <f t="shared" si="39"/>
        <v>○</v>
      </c>
      <c r="L399" s="21" t="str">
        <f t="shared" si="39"/>
        <v/>
      </c>
      <c r="M399" s="21" t="str">
        <f t="shared" si="39"/>
        <v/>
      </c>
      <c r="N399" s="21" t="str">
        <f t="shared" si="39"/>
        <v/>
      </c>
      <c r="O399" s="16" t="s">
        <v>10</v>
      </c>
    </row>
    <row r="400" spans="1:15" ht="15.75" customHeight="1" x14ac:dyDescent="0.15">
      <c r="A400" s="16">
        <v>397</v>
      </c>
      <c r="B400" s="15" t="s">
        <v>567</v>
      </c>
      <c r="C400" s="16" t="s">
        <v>575</v>
      </c>
      <c r="D400" s="16" t="s">
        <v>506</v>
      </c>
      <c r="E400" s="16" t="s">
        <v>489</v>
      </c>
      <c r="F400" s="16">
        <v>4</v>
      </c>
      <c r="G400" s="16" t="s">
        <v>394</v>
      </c>
      <c r="H400" s="13" t="s">
        <v>971</v>
      </c>
      <c r="I400" s="20" t="str">
        <f t="shared" si="39"/>
        <v>○</v>
      </c>
      <c r="J400" s="21" t="str">
        <f t="shared" si="39"/>
        <v>○</v>
      </c>
      <c r="K400" s="21" t="str">
        <f t="shared" si="39"/>
        <v>○</v>
      </c>
      <c r="L400" s="21" t="str">
        <f t="shared" si="39"/>
        <v/>
      </c>
      <c r="M400" s="21" t="str">
        <f t="shared" si="39"/>
        <v/>
      </c>
      <c r="N400" s="21" t="str">
        <f t="shared" si="39"/>
        <v/>
      </c>
      <c r="O400" s="16" t="s">
        <v>24</v>
      </c>
    </row>
    <row r="401" spans="1:15" ht="15.75" customHeight="1" x14ac:dyDescent="0.15">
      <c r="A401" s="16">
        <v>398</v>
      </c>
      <c r="B401" s="15" t="s">
        <v>567</v>
      </c>
      <c r="C401" s="16" t="s">
        <v>575</v>
      </c>
      <c r="D401" s="16" t="s">
        <v>506</v>
      </c>
      <c r="E401" s="16" t="s">
        <v>489</v>
      </c>
      <c r="F401" s="16">
        <v>4</v>
      </c>
      <c r="G401" s="16" t="s">
        <v>395</v>
      </c>
      <c r="H401" s="13" t="s">
        <v>972</v>
      </c>
      <c r="I401" s="20" t="str">
        <f t="shared" si="39"/>
        <v>○</v>
      </c>
      <c r="J401" s="21" t="str">
        <f t="shared" si="39"/>
        <v>○</v>
      </c>
      <c r="K401" s="21" t="str">
        <f t="shared" si="39"/>
        <v>○</v>
      </c>
      <c r="L401" s="21" t="str">
        <f t="shared" si="39"/>
        <v/>
      </c>
      <c r="M401" s="21" t="str">
        <f t="shared" si="39"/>
        <v/>
      </c>
      <c r="N401" s="21" t="str">
        <f t="shared" si="39"/>
        <v/>
      </c>
      <c r="O401" s="16" t="s">
        <v>24</v>
      </c>
    </row>
    <row r="402" spans="1:15" ht="15.75" customHeight="1" x14ac:dyDescent="0.15">
      <c r="A402" s="16">
        <v>399</v>
      </c>
      <c r="B402" s="15" t="s">
        <v>567</v>
      </c>
      <c r="C402" s="16" t="s">
        <v>575</v>
      </c>
      <c r="D402" s="16" t="s">
        <v>506</v>
      </c>
      <c r="E402" s="16" t="s">
        <v>489</v>
      </c>
      <c r="F402" s="16">
        <v>4</v>
      </c>
      <c r="G402" s="16" t="s">
        <v>396</v>
      </c>
      <c r="H402" s="13" t="s">
        <v>973</v>
      </c>
      <c r="I402" s="20" t="str">
        <f t="shared" si="39"/>
        <v>○</v>
      </c>
      <c r="J402" s="21" t="str">
        <f t="shared" si="39"/>
        <v/>
      </c>
      <c r="K402" s="21" t="str">
        <f t="shared" si="39"/>
        <v>○</v>
      </c>
      <c r="L402" s="21" t="str">
        <f t="shared" si="39"/>
        <v/>
      </c>
      <c r="M402" s="21" t="str">
        <f t="shared" si="39"/>
        <v/>
      </c>
      <c r="N402" s="21" t="str">
        <f t="shared" si="39"/>
        <v/>
      </c>
      <c r="O402" s="16" t="s">
        <v>10</v>
      </c>
    </row>
    <row r="403" spans="1:15" ht="15.75" customHeight="1" x14ac:dyDescent="0.15">
      <c r="A403" s="16">
        <v>400</v>
      </c>
      <c r="B403" s="15" t="s">
        <v>567</v>
      </c>
      <c r="C403" s="16" t="s">
        <v>575</v>
      </c>
      <c r="D403" s="16" t="s">
        <v>506</v>
      </c>
      <c r="E403" s="16" t="s">
        <v>489</v>
      </c>
      <c r="F403" s="16">
        <v>4</v>
      </c>
      <c r="G403" s="16" t="s">
        <v>397</v>
      </c>
      <c r="H403" s="13" t="s">
        <v>974</v>
      </c>
      <c r="I403" s="20" t="str">
        <f t="shared" si="39"/>
        <v>○</v>
      </c>
      <c r="J403" s="21" t="str">
        <f t="shared" si="39"/>
        <v>○</v>
      </c>
      <c r="K403" s="21" t="str">
        <f t="shared" si="39"/>
        <v>○</v>
      </c>
      <c r="L403" s="21" t="str">
        <f t="shared" si="39"/>
        <v>○</v>
      </c>
      <c r="M403" s="21" t="str">
        <f t="shared" si="39"/>
        <v/>
      </c>
      <c r="N403" s="21" t="str">
        <f t="shared" si="39"/>
        <v/>
      </c>
      <c r="O403" s="16" t="s">
        <v>43</v>
      </c>
    </row>
    <row r="404" spans="1:15" ht="15.75" customHeight="1" x14ac:dyDescent="0.15">
      <c r="A404" s="16">
        <v>401</v>
      </c>
      <c r="B404" s="15" t="s">
        <v>567</v>
      </c>
      <c r="C404" s="16" t="s">
        <v>575</v>
      </c>
      <c r="D404" s="16" t="s">
        <v>506</v>
      </c>
      <c r="E404" s="16" t="s">
        <v>489</v>
      </c>
      <c r="F404" s="16">
        <v>4</v>
      </c>
      <c r="G404" s="16" t="s">
        <v>398</v>
      </c>
      <c r="H404" s="13" t="s">
        <v>975</v>
      </c>
      <c r="I404" s="20" t="str">
        <f t="shared" ref="I404:N413" si="40">IF(COUNTIF($O404,"*"&amp;I$3&amp;"*"),"○","")</f>
        <v>○</v>
      </c>
      <c r="J404" s="21" t="str">
        <f t="shared" si="40"/>
        <v/>
      </c>
      <c r="K404" s="21" t="str">
        <f t="shared" si="40"/>
        <v>○</v>
      </c>
      <c r="L404" s="21" t="str">
        <f t="shared" si="40"/>
        <v/>
      </c>
      <c r="M404" s="21" t="str">
        <f t="shared" si="40"/>
        <v/>
      </c>
      <c r="N404" s="21" t="str">
        <f t="shared" si="40"/>
        <v/>
      </c>
      <c r="O404" s="16" t="s">
        <v>10</v>
      </c>
    </row>
    <row r="405" spans="1:15" ht="15.75" customHeight="1" x14ac:dyDescent="0.15">
      <c r="A405" s="16">
        <v>402</v>
      </c>
      <c r="B405" s="15" t="s">
        <v>567</v>
      </c>
      <c r="C405" s="16" t="s">
        <v>575</v>
      </c>
      <c r="D405" s="16" t="s">
        <v>506</v>
      </c>
      <c r="E405" s="16" t="s">
        <v>489</v>
      </c>
      <c r="F405" s="16">
        <v>4</v>
      </c>
      <c r="G405" s="16" t="s">
        <v>399</v>
      </c>
      <c r="H405" s="13" t="s">
        <v>976</v>
      </c>
      <c r="I405" s="20" t="str">
        <f t="shared" si="40"/>
        <v>○</v>
      </c>
      <c r="J405" s="21" t="str">
        <f t="shared" si="40"/>
        <v/>
      </c>
      <c r="K405" s="21" t="str">
        <f t="shared" si="40"/>
        <v>○</v>
      </c>
      <c r="L405" s="21" t="str">
        <f t="shared" si="40"/>
        <v/>
      </c>
      <c r="M405" s="21" t="str">
        <f t="shared" si="40"/>
        <v/>
      </c>
      <c r="N405" s="21" t="str">
        <f t="shared" si="40"/>
        <v/>
      </c>
      <c r="O405" s="16" t="s">
        <v>10</v>
      </c>
    </row>
    <row r="406" spans="1:15" ht="15.75" customHeight="1" x14ac:dyDescent="0.15">
      <c r="A406" s="16">
        <v>403</v>
      </c>
      <c r="B406" s="15" t="s">
        <v>567</v>
      </c>
      <c r="C406" s="16" t="s">
        <v>575</v>
      </c>
      <c r="D406" s="16" t="s">
        <v>506</v>
      </c>
      <c r="E406" s="16" t="s">
        <v>514</v>
      </c>
      <c r="F406" s="16">
        <v>5</v>
      </c>
      <c r="G406" s="16" t="s">
        <v>400</v>
      </c>
      <c r="H406" s="13" t="s">
        <v>977</v>
      </c>
      <c r="I406" s="20" t="str">
        <f t="shared" si="40"/>
        <v>○</v>
      </c>
      <c r="J406" s="21" t="str">
        <f t="shared" si="40"/>
        <v/>
      </c>
      <c r="K406" s="21" t="str">
        <f t="shared" si="40"/>
        <v>○</v>
      </c>
      <c r="L406" s="21" t="str">
        <f t="shared" si="40"/>
        <v/>
      </c>
      <c r="M406" s="21" t="str">
        <f t="shared" si="40"/>
        <v/>
      </c>
      <c r="N406" s="21" t="str">
        <f t="shared" si="40"/>
        <v/>
      </c>
      <c r="O406" s="16" t="s">
        <v>10</v>
      </c>
    </row>
    <row r="407" spans="1:15" ht="15.75" customHeight="1" x14ac:dyDescent="0.15">
      <c r="A407" s="16">
        <v>404</v>
      </c>
      <c r="B407" s="15" t="s">
        <v>567</v>
      </c>
      <c r="C407" s="16" t="s">
        <v>575</v>
      </c>
      <c r="D407" s="16" t="s">
        <v>506</v>
      </c>
      <c r="E407" s="16" t="s">
        <v>514</v>
      </c>
      <c r="F407" s="16">
        <v>5</v>
      </c>
      <c r="G407" s="16" t="s">
        <v>401</v>
      </c>
      <c r="H407" s="13" t="s">
        <v>978</v>
      </c>
      <c r="I407" s="20" t="str">
        <f t="shared" si="40"/>
        <v>○</v>
      </c>
      <c r="J407" s="21" t="str">
        <f t="shared" si="40"/>
        <v/>
      </c>
      <c r="K407" s="21" t="str">
        <f t="shared" si="40"/>
        <v>○</v>
      </c>
      <c r="L407" s="21" t="str">
        <f t="shared" si="40"/>
        <v/>
      </c>
      <c r="M407" s="21" t="str">
        <f t="shared" si="40"/>
        <v/>
      </c>
      <c r="N407" s="21" t="str">
        <f t="shared" si="40"/>
        <v/>
      </c>
      <c r="O407" s="16" t="s">
        <v>10</v>
      </c>
    </row>
    <row r="408" spans="1:15" ht="15.75" customHeight="1" x14ac:dyDescent="0.15">
      <c r="A408" s="16">
        <v>405</v>
      </c>
      <c r="B408" s="15" t="s">
        <v>567</v>
      </c>
      <c r="C408" s="16" t="s">
        <v>575</v>
      </c>
      <c r="D408" s="16" t="s">
        <v>506</v>
      </c>
      <c r="E408" s="16" t="s">
        <v>514</v>
      </c>
      <c r="F408" s="16">
        <v>5</v>
      </c>
      <c r="G408" s="16" t="s">
        <v>464</v>
      </c>
      <c r="H408" s="13" t="s">
        <v>979</v>
      </c>
      <c r="I408" s="20" t="str">
        <f t="shared" si="40"/>
        <v>○</v>
      </c>
      <c r="J408" s="21" t="str">
        <f t="shared" si="40"/>
        <v/>
      </c>
      <c r="K408" s="21" t="str">
        <f t="shared" si="40"/>
        <v>○</v>
      </c>
      <c r="L408" s="21" t="str">
        <f t="shared" si="40"/>
        <v/>
      </c>
      <c r="M408" s="21" t="str">
        <f t="shared" si="40"/>
        <v/>
      </c>
      <c r="N408" s="21" t="str">
        <f t="shared" si="40"/>
        <v/>
      </c>
      <c r="O408" s="16" t="s">
        <v>10</v>
      </c>
    </row>
    <row r="409" spans="1:15" ht="15.75" customHeight="1" x14ac:dyDescent="0.15">
      <c r="A409" s="16">
        <v>406</v>
      </c>
      <c r="B409" s="15" t="s">
        <v>567</v>
      </c>
      <c r="C409" s="16" t="s">
        <v>575</v>
      </c>
      <c r="D409" s="16" t="s">
        <v>506</v>
      </c>
      <c r="E409" s="16" t="s">
        <v>514</v>
      </c>
      <c r="F409" s="16">
        <v>5</v>
      </c>
      <c r="G409" s="16" t="s">
        <v>402</v>
      </c>
      <c r="H409" s="13" t="s">
        <v>980</v>
      </c>
      <c r="I409" s="20" t="str">
        <f t="shared" si="40"/>
        <v>○</v>
      </c>
      <c r="J409" s="21" t="str">
        <f t="shared" si="40"/>
        <v>○</v>
      </c>
      <c r="K409" s="21" t="str">
        <f t="shared" si="40"/>
        <v>○</v>
      </c>
      <c r="L409" s="21" t="str">
        <f t="shared" si="40"/>
        <v>○</v>
      </c>
      <c r="M409" s="21" t="str">
        <f t="shared" si="40"/>
        <v/>
      </c>
      <c r="N409" s="21" t="str">
        <f t="shared" si="40"/>
        <v/>
      </c>
      <c r="O409" s="16" t="s">
        <v>43</v>
      </c>
    </row>
    <row r="410" spans="1:15" ht="15.75" customHeight="1" x14ac:dyDescent="0.15">
      <c r="A410" s="16">
        <v>407</v>
      </c>
      <c r="B410" s="15" t="s">
        <v>567</v>
      </c>
      <c r="C410" s="16" t="s">
        <v>575</v>
      </c>
      <c r="D410" s="16" t="s">
        <v>506</v>
      </c>
      <c r="E410" s="16" t="s">
        <v>514</v>
      </c>
      <c r="F410" s="16">
        <v>5</v>
      </c>
      <c r="G410" s="16" t="s">
        <v>463</v>
      </c>
      <c r="H410" s="13" t="s">
        <v>981</v>
      </c>
      <c r="I410" s="20" t="str">
        <f t="shared" si="40"/>
        <v>○</v>
      </c>
      <c r="J410" s="21" t="str">
        <f t="shared" si="40"/>
        <v/>
      </c>
      <c r="K410" s="21" t="str">
        <f t="shared" si="40"/>
        <v>○</v>
      </c>
      <c r="L410" s="21" t="str">
        <f t="shared" si="40"/>
        <v/>
      </c>
      <c r="M410" s="21" t="str">
        <f t="shared" si="40"/>
        <v/>
      </c>
      <c r="N410" s="21" t="str">
        <f t="shared" si="40"/>
        <v/>
      </c>
      <c r="O410" s="16" t="s">
        <v>10</v>
      </c>
    </row>
    <row r="411" spans="1:15" ht="15.75" customHeight="1" x14ac:dyDescent="0.15">
      <c r="A411" s="16">
        <v>408</v>
      </c>
      <c r="B411" s="15" t="s">
        <v>567</v>
      </c>
      <c r="C411" s="16" t="s">
        <v>575</v>
      </c>
      <c r="D411" s="16" t="s">
        <v>506</v>
      </c>
      <c r="E411" s="16" t="s">
        <v>514</v>
      </c>
      <c r="F411" s="16">
        <v>5</v>
      </c>
      <c r="G411" s="16" t="s">
        <v>403</v>
      </c>
      <c r="H411" s="13" t="s">
        <v>982</v>
      </c>
      <c r="I411" s="20" t="str">
        <f t="shared" si="40"/>
        <v>○</v>
      </c>
      <c r="J411" s="21" t="str">
        <f t="shared" si="40"/>
        <v>○</v>
      </c>
      <c r="K411" s="21" t="str">
        <f t="shared" si="40"/>
        <v>○</v>
      </c>
      <c r="L411" s="21" t="str">
        <f t="shared" si="40"/>
        <v/>
      </c>
      <c r="M411" s="21" t="str">
        <f t="shared" si="40"/>
        <v/>
      </c>
      <c r="N411" s="21" t="str">
        <f t="shared" si="40"/>
        <v/>
      </c>
      <c r="O411" s="16" t="s">
        <v>24</v>
      </c>
    </row>
    <row r="412" spans="1:15" ht="15.75" customHeight="1" x14ac:dyDescent="0.15">
      <c r="A412" s="16">
        <v>409</v>
      </c>
      <c r="B412" s="15" t="s">
        <v>567</v>
      </c>
      <c r="C412" s="16" t="s">
        <v>575</v>
      </c>
      <c r="D412" s="16" t="s">
        <v>506</v>
      </c>
      <c r="E412" s="16" t="s">
        <v>514</v>
      </c>
      <c r="F412" s="16">
        <v>5</v>
      </c>
      <c r="G412" s="16" t="s">
        <v>404</v>
      </c>
      <c r="H412" s="13" t="s">
        <v>983</v>
      </c>
      <c r="I412" s="20" t="str">
        <f t="shared" si="40"/>
        <v>○</v>
      </c>
      <c r="J412" s="21" t="str">
        <f t="shared" si="40"/>
        <v/>
      </c>
      <c r="K412" s="21" t="str">
        <f t="shared" si="40"/>
        <v>○</v>
      </c>
      <c r="L412" s="21" t="str">
        <f t="shared" si="40"/>
        <v/>
      </c>
      <c r="M412" s="21" t="str">
        <f t="shared" si="40"/>
        <v/>
      </c>
      <c r="N412" s="21" t="str">
        <f t="shared" si="40"/>
        <v/>
      </c>
      <c r="O412" s="16" t="s">
        <v>10</v>
      </c>
    </row>
    <row r="413" spans="1:15" ht="15.75" customHeight="1" x14ac:dyDescent="0.15">
      <c r="A413" s="16">
        <v>410</v>
      </c>
      <c r="B413" s="15" t="s">
        <v>567</v>
      </c>
      <c r="C413" s="16" t="s">
        <v>575</v>
      </c>
      <c r="D413" s="16" t="s">
        <v>506</v>
      </c>
      <c r="E413" s="16" t="s">
        <v>514</v>
      </c>
      <c r="F413" s="16">
        <v>5</v>
      </c>
      <c r="G413" s="16" t="s">
        <v>405</v>
      </c>
      <c r="H413" s="13" t="s">
        <v>984</v>
      </c>
      <c r="I413" s="20" t="str">
        <f t="shared" si="40"/>
        <v>○</v>
      </c>
      <c r="J413" s="21" t="str">
        <f t="shared" si="40"/>
        <v>○</v>
      </c>
      <c r="K413" s="21" t="str">
        <f t="shared" si="40"/>
        <v>○</v>
      </c>
      <c r="L413" s="21" t="str">
        <f t="shared" si="40"/>
        <v/>
      </c>
      <c r="M413" s="21" t="str">
        <f t="shared" si="40"/>
        <v/>
      </c>
      <c r="N413" s="21" t="str">
        <f t="shared" si="40"/>
        <v/>
      </c>
      <c r="O413" s="16" t="s">
        <v>24</v>
      </c>
    </row>
    <row r="414" spans="1:15" ht="15.75" customHeight="1" x14ac:dyDescent="0.15">
      <c r="A414" s="16">
        <v>411</v>
      </c>
      <c r="B414" s="15" t="s">
        <v>567</v>
      </c>
      <c r="C414" s="16" t="s">
        <v>575</v>
      </c>
      <c r="D414" s="16" t="s">
        <v>506</v>
      </c>
      <c r="E414" s="16" t="s">
        <v>514</v>
      </c>
      <c r="F414" s="16">
        <v>5</v>
      </c>
      <c r="G414" s="16" t="s">
        <v>406</v>
      </c>
      <c r="H414" s="13" t="s">
        <v>985</v>
      </c>
      <c r="I414" s="20" t="str">
        <f t="shared" ref="I414:N423" si="41">IF(COUNTIF($O414,"*"&amp;I$3&amp;"*"),"○","")</f>
        <v>○</v>
      </c>
      <c r="J414" s="21" t="str">
        <f t="shared" si="41"/>
        <v/>
      </c>
      <c r="K414" s="21" t="str">
        <f t="shared" si="41"/>
        <v>○</v>
      </c>
      <c r="L414" s="21" t="str">
        <f t="shared" si="41"/>
        <v/>
      </c>
      <c r="M414" s="21" t="str">
        <f t="shared" si="41"/>
        <v/>
      </c>
      <c r="N414" s="21" t="str">
        <f t="shared" si="41"/>
        <v/>
      </c>
      <c r="O414" s="16" t="s">
        <v>10</v>
      </c>
    </row>
    <row r="415" spans="1:15" ht="15.75" customHeight="1" x14ac:dyDescent="0.15">
      <c r="A415" s="16">
        <v>412</v>
      </c>
      <c r="B415" s="15" t="s">
        <v>567</v>
      </c>
      <c r="C415" s="16" t="s">
        <v>575</v>
      </c>
      <c r="D415" s="16" t="s">
        <v>506</v>
      </c>
      <c r="E415" s="16" t="s">
        <v>514</v>
      </c>
      <c r="F415" s="16">
        <v>5</v>
      </c>
      <c r="G415" s="16" t="s">
        <v>407</v>
      </c>
      <c r="H415" s="13" t="s">
        <v>986</v>
      </c>
      <c r="I415" s="20" t="str">
        <f t="shared" si="41"/>
        <v>○</v>
      </c>
      <c r="J415" s="21" t="str">
        <f t="shared" si="41"/>
        <v/>
      </c>
      <c r="K415" s="21" t="str">
        <f t="shared" si="41"/>
        <v>○</v>
      </c>
      <c r="L415" s="21" t="str">
        <f t="shared" si="41"/>
        <v/>
      </c>
      <c r="M415" s="21" t="str">
        <f t="shared" si="41"/>
        <v/>
      </c>
      <c r="N415" s="21" t="str">
        <f t="shared" si="41"/>
        <v/>
      </c>
      <c r="O415" s="16" t="s">
        <v>10</v>
      </c>
    </row>
    <row r="416" spans="1:15" ht="15.75" customHeight="1" x14ac:dyDescent="0.15">
      <c r="A416" s="16">
        <v>413</v>
      </c>
      <c r="B416" s="15" t="s">
        <v>567</v>
      </c>
      <c r="C416" s="16" t="s">
        <v>575</v>
      </c>
      <c r="D416" s="16" t="s">
        <v>506</v>
      </c>
      <c r="E416" s="16" t="s">
        <v>514</v>
      </c>
      <c r="F416" s="16">
        <v>5</v>
      </c>
      <c r="G416" s="16" t="s">
        <v>408</v>
      </c>
      <c r="H416" s="13" t="s">
        <v>987</v>
      </c>
      <c r="I416" s="20" t="str">
        <f t="shared" si="41"/>
        <v>○</v>
      </c>
      <c r="J416" s="21" t="str">
        <f t="shared" si="41"/>
        <v/>
      </c>
      <c r="K416" s="21" t="str">
        <f t="shared" si="41"/>
        <v>○</v>
      </c>
      <c r="L416" s="21" t="str">
        <f t="shared" si="41"/>
        <v/>
      </c>
      <c r="M416" s="21" t="str">
        <f t="shared" si="41"/>
        <v/>
      </c>
      <c r="N416" s="21" t="str">
        <f t="shared" si="41"/>
        <v/>
      </c>
      <c r="O416" s="16" t="s">
        <v>10</v>
      </c>
    </row>
    <row r="417" spans="1:15" ht="15.75" customHeight="1" x14ac:dyDescent="0.15">
      <c r="A417" s="16">
        <v>414</v>
      </c>
      <c r="B417" s="15" t="s">
        <v>567</v>
      </c>
      <c r="C417" s="16" t="s">
        <v>575</v>
      </c>
      <c r="D417" s="16" t="s">
        <v>506</v>
      </c>
      <c r="E417" s="16" t="s">
        <v>514</v>
      </c>
      <c r="F417" s="16">
        <v>5</v>
      </c>
      <c r="G417" s="16" t="s">
        <v>409</v>
      </c>
      <c r="H417" s="13" t="s">
        <v>988</v>
      </c>
      <c r="I417" s="20" t="str">
        <f t="shared" si="41"/>
        <v>○</v>
      </c>
      <c r="J417" s="21" t="str">
        <f t="shared" si="41"/>
        <v/>
      </c>
      <c r="K417" s="21" t="str">
        <f t="shared" si="41"/>
        <v>○</v>
      </c>
      <c r="L417" s="21" t="str">
        <f t="shared" si="41"/>
        <v/>
      </c>
      <c r="M417" s="21" t="str">
        <f t="shared" si="41"/>
        <v/>
      </c>
      <c r="N417" s="21" t="str">
        <f t="shared" si="41"/>
        <v/>
      </c>
      <c r="O417" s="16" t="s">
        <v>10</v>
      </c>
    </row>
    <row r="418" spans="1:15" ht="15.75" customHeight="1" x14ac:dyDescent="0.15">
      <c r="A418" s="16">
        <v>415</v>
      </c>
      <c r="B418" s="15" t="s">
        <v>567</v>
      </c>
      <c r="C418" s="16" t="s">
        <v>575</v>
      </c>
      <c r="D418" s="16" t="s">
        <v>506</v>
      </c>
      <c r="E418" s="16" t="s">
        <v>514</v>
      </c>
      <c r="F418" s="16">
        <v>5</v>
      </c>
      <c r="G418" s="16" t="s">
        <v>410</v>
      </c>
      <c r="H418" s="13" t="s">
        <v>989</v>
      </c>
      <c r="I418" s="20" t="str">
        <f t="shared" si="41"/>
        <v>○</v>
      </c>
      <c r="J418" s="21" t="str">
        <f t="shared" si="41"/>
        <v>○</v>
      </c>
      <c r="K418" s="21" t="str">
        <f t="shared" si="41"/>
        <v>○</v>
      </c>
      <c r="L418" s="21" t="str">
        <f t="shared" si="41"/>
        <v/>
      </c>
      <c r="M418" s="21" t="str">
        <f t="shared" si="41"/>
        <v/>
      </c>
      <c r="N418" s="21" t="str">
        <f t="shared" si="41"/>
        <v/>
      </c>
      <c r="O418" s="16" t="s">
        <v>24</v>
      </c>
    </row>
    <row r="419" spans="1:15" ht="15.75" customHeight="1" x14ac:dyDescent="0.15">
      <c r="A419" s="16">
        <v>416</v>
      </c>
      <c r="B419" s="15" t="s">
        <v>567</v>
      </c>
      <c r="C419" s="16" t="s">
        <v>575</v>
      </c>
      <c r="D419" s="16" t="s">
        <v>506</v>
      </c>
      <c r="E419" s="16" t="s">
        <v>514</v>
      </c>
      <c r="F419" s="16">
        <v>5</v>
      </c>
      <c r="G419" s="16" t="s">
        <v>411</v>
      </c>
      <c r="H419" s="13" t="s">
        <v>990</v>
      </c>
      <c r="I419" s="20" t="str">
        <f t="shared" si="41"/>
        <v>○</v>
      </c>
      <c r="J419" s="21" t="str">
        <f t="shared" si="41"/>
        <v/>
      </c>
      <c r="K419" s="21" t="str">
        <f t="shared" si="41"/>
        <v>○</v>
      </c>
      <c r="L419" s="21" t="str">
        <f t="shared" si="41"/>
        <v/>
      </c>
      <c r="M419" s="21" t="str">
        <f t="shared" si="41"/>
        <v/>
      </c>
      <c r="N419" s="21" t="str">
        <f t="shared" si="41"/>
        <v/>
      </c>
      <c r="O419" s="16" t="s">
        <v>10</v>
      </c>
    </row>
    <row r="420" spans="1:15" ht="15.75" customHeight="1" x14ac:dyDescent="0.15">
      <c r="A420" s="16">
        <v>417</v>
      </c>
      <c r="B420" s="15" t="s">
        <v>567</v>
      </c>
      <c r="C420" s="16" t="s">
        <v>575</v>
      </c>
      <c r="D420" s="16" t="s">
        <v>506</v>
      </c>
      <c r="E420" s="16" t="s">
        <v>514</v>
      </c>
      <c r="F420" s="16">
        <v>5</v>
      </c>
      <c r="G420" s="16" t="s">
        <v>412</v>
      </c>
      <c r="H420" s="13" t="s">
        <v>991</v>
      </c>
      <c r="I420" s="20" t="str">
        <f t="shared" si="41"/>
        <v>○</v>
      </c>
      <c r="J420" s="21" t="str">
        <f t="shared" si="41"/>
        <v/>
      </c>
      <c r="K420" s="21" t="str">
        <f t="shared" si="41"/>
        <v>○</v>
      </c>
      <c r="L420" s="21" t="str">
        <f t="shared" si="41"/>
        <v/>
      </c>
      <c r="M420" s="21" t="str">
        <f t="shared" si="41"/>
        <v/>
      </c>
      <c r="N420" s="21" t="str">
        <f t="shared" si="41"/>
        <v/>
      </c>
      <c r="O420" s="16" t="s">
        <v>10</v>
      </c>
    </row>
    <row r="421" spans="1:15" ht="15.75" customHeight="1" x14ac:dyDescent="0.15">
      <c r="A421" s="16">
        <v>418</v>
      </c>
      <c r="B421" s="15" t="s">
        <v>567</v>
      </c>
      <c r="C421" s="16" t="s">
        <v>575</v>
      </c>
      <c r="D421" s="16" t="s">
        <v>506</v>
      </c>
      <c r="E421" s="16" t="s">
        <v>514</v>
      </c>
      <c r="F421" s="16">
        <v>5</v>
      </c>
      <c r="G421" s="16" t="s">
        <v>413</v>
      </c>
      <c r="H421" s="13" t="s">
        <v>992</v>
      </c>
      <c r="I421" s="20" t="str">
        <f t="shared" si="41"/>
        <v>○</v>
      </c>
      <c r="J421" s="21" t="str">
        <f t="shared" si="41"/>
        <v/>
      </c>
      <c r="K421" s="21" t="str">
        <f t="shared" si="41"/>
        <v>○</v>
      </c>
      <c r="L421" s="21" t="str">
        <f t="shared" si="41"/>
        <v/>
      </c>
      <c r="M421" s="21" t="str">
        <f t="shared" si="41"/>
        <v/>
      </c>
      <c r="N421" s="21" t="str">
        <f t="shared" si="41"/>
        <v/>
      </c>
      <c r="O421" s="16" t="s">
        <v>10</v>
      </c>
    </row>
    <row r="422" spans="1:15" ht="15.75" customHeight="1" x14ac:dyDescent="0.15">
      <c r="A422" s="16">
        <v>419</v>
      </c>
      <c r="B422" s="15" t="s">
        <v>567</v>
      </c>
      <c r="C422" s="16" t="s">
        <v>575</v>
      </c>
      <c r="D422" s="16" t="s">
        <v>506</v>
      </c>
      <c r="E422" s="16" t="s">
        <v>514</v>
      </c>
      <c r="F422" s="16">
        <v>5</v>
      </c>
      <c r="G422" s="16" t="s">
        <v>414</v>
      </c>
      <c r="H422" s="13" t="s">
        <v>993</v>
      </c>
      <c r="I422" s="20" t="str">
        <f t="shared" si="41"/>
        <v>○</v>
      </c>
      <c r="J422" s="21" t="str">
        <f t="shared" si="41"/>
        <v/>
      </c>
      <c r="K422" s="21" t="str">
        <f t="shared" si="41"/>
        <v>○</v>
      </c>
      <c r="L422" s="21" t="str">
        <f t="shared" si="41"/>
        <v/>
      </c>
      <c r="M422" s="21" t="str">
        <f t="shared" si="41"/>
        <v/>
      </c>
      <c r="N422" s="21" t="str">
        <f t="shared" si="41"/>
        <v/>
      </c>
      <c r="O422" s="16" t="s">
        <v>10</v>
      </c>
    </row>
    <row r="423" spans="1:15" ht="15.75" customHeight="1" x14ac:dyDescent="0.15">
      <c r="A423" s="16">
        <v>420</v>
      </c>
      <c r="B423" s="15" t="s">
        <v>567</v>
      </c>
      <c r="C423" s="16" t="s">
        <v>575</v>
      </c>
      <c r="D423" s="16" t="s">
        <v>506</v>
      </c>
      <c r="E423" s="16" t="s">
        <v>514</v>
      </c>
      <c r="F423" s="16">
        <v>5</v>
      </c>
      <c r="G423" s="16" t="s">
        <v>415</v>
      </c>
      <c r="H423" s="13" t="s">
        <v>994</v>
      </c>
      <c r="I423" s="20" t="str">
        <f t="shared" si="41"/>
        <v>○</v>
      </c>
      <c r="J423" s="21" t="str">
        <f t="shared" si="41"/>
        <v/>
      </c>
      <c r="K423" s="21" t="str">
        <f t="shared" si="41"/>
        <v>○</v>
      </c>
      <c r="L423" s="21" t="str">
        <f t="shared" si="41"/>
        <v/>
      </c>
      <c r="M423" s="21" t="str">
        <f t="shared" si="41"/>
        <v/>
      </c>
      <c r="N423" s="21" t="str">
        <f t="shared" si="41"/>
        <v/>
      </c>
      <c r="O423" s="16" t="s">
        <v>10</v>
      </c>
    </row>
    <row r="424" spans="1:15" ht="15.75" customHeight="1" x14ac:dyDescent="0.15">
      <c r="A424" s="16">
        <v>421</v>
      </c>
      <c r="B424" s="15" t="s">
        <v>567</v>
      </c>
      <c r="C424" s="16" t="s">
        <v>575</v>
      </c>
      <c r="D424" s="16" t="s">
        <v>506</v>
      </c>
      <c r="E424" s="16" t="s">
        <v>514</v>
      </c>
      <c r="F424" s="16">
        <v>5</v>
      </c>
      <c r="G424" s="16" t="s">
        <v>416</v>
      </c>
      <c r="H424" s="13" t="s">
        <v>995</v>
      </c>
      <c r="I424" s="20" t="str">
        <f t="shared" ref="I424:N433" si="42">IF(COUNTIF($O424,"*"&amp;I$3&amp;"*"),"○","")</f>
        <v>○</v>
      </c>
      <c r="J424" s="21" t="str">
        <f t="shared" si="42"/>
        <v/>
      </c>
      <c r="K424" s="21" t="str">
        <f t="shared" si="42"/>
        <v>○</v>
      </c>
      <c r="L424" s="21" t="str">
        <f t="shared" si="42"/>
        <v/>
      </c>
      <c r="M424" s="21" t="str">
        <f t="shared" si="42"/>
        <v/>
      </c>
      <c r="N424" s="21" t="str">
        <f t="shared" si="42"/>
        <v/>
      </c>
      <c r="O424" s="16" t="s">
        <v>10</v>
      </c>
    </row>
    <row r="425" spans="1:15" ht="15.75" customHeight="1" x14ac:dyDescent="0.15">
      <c r="A425" s="16">
        <v>422</v>
      </c>
      <c r="B425" s="15" t="s">
        <v>567</v>
      </c>
      <c r="C425" s="16" t="s">
        <v>575</v>
      </c>
      <c r="D425" s="16" t="s">
        <v>506</v>
      </c>
      <c r="E425" s="16" t="s">
        <v>456</v>
      </c>
      <c r="F425" s="16">
        <v>6</v>
      </c>
      <c r="G425" s="16" t="s">
        <v>417</v>
      </c>
      <c r="H425" s="13" t="s">
        <v>996</v>
      </c>
      <c r="I425" s="20" t="str">
        <f t="shared" si="42"/>
        <v>○</v>
      </c>
      <c r="J425" s="21" t="str">
        <f t="shared" si="42"/>
        <v/>
      </c>
      <c r="K425" s="21" t="str">
        <f t="shared" si="42"/>
        <v>○</v>
      </c>
      <c r="L425" s="21" t="str">
        <f t="shared" si="42"/>
        <v/>
      </c>
      <c r="M425" s="21" t="str">
        <f t="shared" si="42"/>
        <v/>
      </c>
      <c r="N425" s="21" t="str">
        <f t="shared" si="42"/>
        <v/>
      </c>
      <c r="O425" s="16" t="s">
        <v>10</v>
      </c>
    </row>
    <row r="426" spans="1:15" ht="15.75" customHeight="1" x14ac:dyDescent="0.15">
      <c r="A426" s="16">
        <v>423</v>
      </c>
      <c r="B426" s="15" t="s">
        <v>567</v>
      </c>
      <c r="C426" s="16" t="s">
        <v>575</v>
      </c>
      <c r="D426" s="16" t="s">
        <v>506</v>
      </c>
      <c r="E426" s="16" t="s">
        <v>456</v>
      </c>
      <c r="F426" s="16">
        <v>6</v>
      </c>
      <c r="G426" s="16" t="s">
        <v>462</v>
      </c>
      <c r="H426" s="13" t="s">
        <v>997</v>
      </c>
      <c r="I426" s="20" t="str">
        <f t="shared" si="42"/>
        <v>○</v>
      </c>
      <c r="J426" s="21" t="str">
        <f t="shared" si="42"/>
        <v/>
      </c>
      <c r="K426" s="21" t="str">
        <f t="shared" si="42"/>
        <v>○</v>
      </c>
      <c r="L426" s="21" t="str">
        <f t="shared" si="42"/>
        <v/>
      </c>
      <c r="M426" s="21" t="str">
        <f t="shared" si="42"/>
        <v/>
      </c>
      <c r="N426" s="21" t="str">
        <f t="shared" si="42"/>
        <v/>
      </c>
      <c r="O426" s="16" t="s">
        <v>10</v>
      </c>
    </row>
    <row r="427" spans="1:15" ht="15.75" customHeight="1" x14ac:dyDescent="0.15">
      <c r="A427" s="16">
        <v>424</v>
      </c>
      <c r="B427" s="15" t="s">
        <v>567</v>
      </c>
      <c r="C427" s="16" t="s">
        <v>575</v>
      </c>
      <c r="D427" s="16" t="s">
        <v>506</v>
      </c>
      <c r="E427" s="16" t="s">
        <v>456</v>
      </c>
      <c r="F427" s="16">
        <v>6</v>
      </c>
      <c r="G427" s="16" t="s">
        <v>418</v>
      </c>
      <c r="H427" s="13" t="s">
        <v>998</v>
      </c>
      <c r="I427" s="20" t="str">
        <f t="shared" si="42"/>
        <v>○</v>
      </c>
      <c r="J427" s="21" t="str">
        <f t="shared" si="42"/>
        <v>○</v>
      </c>
      <c r="K427" s="21" t="str">
        <f t="shared" si="42"/>
        <v>○</v>
      </c>
      <c r="L427" s="21" t="str">
        <f t="shared" si="42"/>
        <v/>
      </c>
      <c r="M427" s="21" t="str">
        <f t="shared" si="42"/>
        <v/>
      </c>
      <c r="N427" s="21" t="str">
        <f t="shared" si="42"/>
        <v/>
      </c>
      <c r="O427" s="16" t="s">
        <v>24</v>
      </c>
    </row>
    <row r="428" spans="1:15" ht="15.75" customHeight="1" x14ac:dyDescent="0.15">
      <c r="A428" s="16">
        <v>425</v>
      </c>
      <c r="B428" s="15" t="s">
        <v>567</v>
      </c>
      <c r="C428" s="16" t="s">
        <v>575</v>
      </c>
      <c r="D428" s="16" t="s">
        <v>506</v>
      </c>
      <c r="E428" s="16" t="s">
        <v>456</v>
      </c>
      <c r="F428" s="16">
        <v>6</v>
      </c>
      <c r="G428" s="16" t="s">
        <v>419</v>
      </c>
      <c r="H428" s="13" t="s">
        <v>999</v>
      </c>
      <c r="I428" s="20" t="str">
        <f t="shared" si="42"/>
        <v>○</v>
      </c>
      <c r="J428" s="21" t="str">
        <f t="shared" si="42"/>
        <v/>
      </c>
      <c r="K428" s="21" t="str">
        <f t="shared" si="42"/>
        <v>○</v>
      </c>
      <c r="L428" s="21" t="str">
        <f t="shared" si="42"/>
        <v/>
      </c>
      <c r="M428" s="21" t="str">
        <f t="shared" si="42"/>
        <v/>
      </c>
      <c r="N428" s="21" t="str">
        <f t="shared" si="42"/>
        <v/>
      </c>
      <c r="O428" s="16" t="s">
        <v>10</v>
      </c>
    </row>
    <row r="429" spans="1:15" ht="15.75" customHeight="1" x14ac:dyDescent="0.15">
      <c r="A429" s="16">
        <v>426</v>
      </c>
      <c r="B429" s="15" t="s">
        <v>567</v>
      </c>
      <c r="C429" s="16" t="s">
        <v>575</v>
      </c>
      <c r="D429" s="16" t="s">
        <v>506</v>
      </c>
      <c r="E429" s="16" t="s">
        <v>456</v>
      </c>
      <c r="F429" s="16">
        <v>6</v>
      </c>
      <c r="G429" s="16" t="s">
        <v>420</v>
      </c>
      <c r="H429" s="13" t="s">
        <v>1000</v>
      </c>
      <c r="I429" s="20" t="str">
        <f t="shared" si="42"/>
        <v>○</v>
      </c>
      <c r="J429" s="21" t="str">
        <f t="shared" si="42"/>
        <v/>
      </c>
      <c r="K429" s="21" t="str">
        <f t="shared" si="42"/>
        <v>○</v>
      </c>
      <c r="L429" s="21" t="str">
        <f t="shared" si="42"/>
        <v/>
      </c>
      <c r="M429" s="21" t="str">
        <f t="shared" si="42"/>
        <v/>
      </c>
      <c r="N429" s="21" t="str">
        <f t="shared" si="42"/>
        <v/>
      </c>
      <c r="O429" s="16" t="s">
        <v>10</v>
      </c>
    </row>
    <row r="430" spans="1:15" ht="15.75" customHeight="1" x14ac:dyDescent="0.15">
      <c r="A430" s="16">
        <v>427</v>
      </c>
      <c r="B430" s="15" t="s">
        <v>567</v>
      </c>
      <c r="C430" s="16" t="s">
        <v>575</v>
      </c>
      <c r="D430" s="16" t="s">
        <v>506</v>
      </c>
      <c r="E430" s="16" t="s">
        <v>456</v>
      </c>
      <c r="F430" s="16">
        <v>6</v>
      </c>
      <c r="G430" s="16" t="s">
        <v>421</v>
      </c>
      <c r="H430" s="13" t="s">
        <v>1001</v>
      </c>
      <c r="I430" s="20" t="str">
        <f t="shared" si="42"/>
        <v>○</v>
      </c>
      <c r="J430" s="21" t="str">
        <f t="shared" si="42"/>
        <v/>
      </c>
      <c r="K430" s="21" t="str">
        <f t="shared" si="42"/>
        <v>○</v>
      </c>
      <c r="L430" s="21" t="str">
        <f t="shared" si="42"/>
        <v/>
      </c>
      <c r="M430" s="21" t="str">
        <f t="shared" si="42"/>
        <v/>
      </c>
      <c r="N430" s="21" t="str">
        <f t="shared" si="42"/>
        <v/>
      </c>
      <c r="O430" s="16" t="s">
        <v>10</v>
      </c>
    </row>
    <row r="431" spans="1:15" ht="15.75" customHeight="1" x14ac:dyDescent="0.15">
      <c r="A431" s="16">
        <v>428</v>
      </c>
      <c r="B431" s="15" t="s">
        <v>567</v>
      </c>
      <c r="C431" s="16" t="s">
        <v>575</v>
      </c>
      <c r="D431" s="16" t="s">
        <v>506</v>
      </c>
      <c r="E431" s="16" t="s">
        <v>456</v>
      </c>
      <c r="F431" s="16">
        <v>6</v>
      </c>
      <c r="G431" s="16" t="s">
        <v>422</v>
      </c>
      <c r="H431" s="13" t="s">
        <v>1002</v>
      </c>
      <c r="I431" s="20" t="str">
        <f t="shared" si="42"/>
        <v>○</v>
      </c>
      <c r="J431" s="21" t="str">
        <f t="shared" si="42"/>
        <v/>
      </c>
      <c r="K431" s="21" t="str">
        <f t="shared" si="42"/>
        <v>○</v>
      </c>
      <c r="L431" s="21" t="str">
        <f t="shared" si="42"/>
        <v/>
      </c>
      <c r="M431" s="21" t="str">
        <f t="shared" si="42"/>
        <v/>
      </c>
      <c r="N431" s="21" t="str">
        <f t="shared" si="42"/>
        <v/>
      </c>
      <c r="O431" s="16" t="s">
        <v>10</v>
      </c>
    </row>
    <row r="432" spans="1:15" ht="15.75" customHeight="1" x14ac:dyDescent="0.15">
      <c r="A432" s="16">
        <v>429</v>
      </c>
      <c r="B432" s="15" t="s">
        <v>567</v>
      </c>
      <c r="C432" s="16" t="s">
        <v>575</v>
      </c>
      <c r="D432" s="16" t="s">
        <v>506</v>
      </c>
      <c r="E432" s="16" t="s">
        <v>456</v>
      </c>
      <c r="F432" s="16">
        <v>6</v>
      </c>
      <c r="G432" s="16" t="s">
        <v>423</v>
      </c>
      <c r="H432" s="13" t="s">
        <v>1003</v>
      </c>
      <c r="I432" s="20" t="str">
        <f t="shared" si="42"/>
        <v>○</v>
      </c>
      <c r="J432" s="21" t="str">
        <f t="shared" si="42"/>
        <v/>
      </c>
      <c r="K432" s="21" t="str">
        <f t="shared" si="42"/>
        <v>○</v>
      </c>
      <c r="L432" s="21" t="str">
        <f t="shared" si="42"/>
        <v/>
      </c>
      <c r="M432" s="21" t="str">
        <f t="shared" si="42"/>
        <v/>
      </c>
      <c r="N432" s="21" t="str">
        <f t="shared" si="42"/>
        <v/>
      </c>
      <c r="O432" s="16" t="s">
        <v>10</v>
      </c>
    </row>
    <row r="433" spans="1:15" ht="15.75" customHeight="1" x14ac:dyDescent="0.15">
      <c r="A433" s="16">
        <v>430</v>
      </c>
      <c r="B433" s="15" t="s">
        <v>567</v>
      </c>
      <c r="C433" s="16" t="s">
        <v>575</v>
      </c>
      <c r="D433" s="16" t="s">
        <v>506</v>
      </c>
      <c r="E433" s="16" t="s">
        <v>456</v>
      </c>
      <c r="F433" s="16">
        <v>6</v>
      </c>
      <c r="G433" s="16" t="s">
        <v>424</v>
      </c>
      <c r="H433" s="13" t="s">
        <v>1004</v>
      </c>
      <c r="I433" s="20" t="str">
        <f t="shared" si="42"/>
        <v>○</v>
      </c>
      <c r="J433" s="21" t="str">
        <f t="shared" si="42"/>
        <v/>
      </c>
      <c r="K433" s="21" t="str">
        <f t="shared" si="42"/>
        <v>○</v>
      </c>
      <c r="L433" s="21" t="str">
        <f t="shared" si="42"/>
        <v/>
      </c>
      <c r="M433" s="21" t="str">
        <f t="shared" si="42"/>
        <v/>
      </c>
      <c r="N433" s="21" t="str">
        <f t="shared" si="42"/>
        <v/>
      </c>
      <c r="O433" s="16" t="s">
        <v>10</v>
      </c>
    </row>
    <row r="434" spans="1:15" ht="15.75" customHeight="1" x14ac:dyDescent="0.15">
      <c r="A434" s="16">
        <v>431</v>
      </c>
      <c r="B434" s="15" t="s">
        <v>567</v>
      </c>
      <c r="C434" s="16" t="s">
        <v>575</v>
      </c>
      <c r="D434" s="16" t="s">
        <v>506</v>
      </c>
      <c r="E434" s="16" t="s">
        <v>457</v>
      </c>
      <c r="F434" s="16">
        <v>7</v>
      </c>
      <c r="G434" s="16" t="s">
        <v>425</v>
      </c>
      <c r="H434" s="13" t="s">
        <v>1005</v>
      </c>
      <c r="I434" s="20" t="str">
        <f t="shared" ref="I434:N443" si="43">IF(COUNTIF($O434,"*"&amp;I$3&amp;"*"),"○","")</f>
        <v>○</v>
      </c>
      <c r="J434" s="21" t="str">
        <f t="shared" si="43"/>
        <v>○</v>
      </c>
      <c r="K434" s="21" t="str">
        <f t="shared" si="43"/>
        <v>○</v>
      </c>
      <c r="L434" s="21" t="str">
        <f t="shared" si="43"/>
        <v>○</v>
      </c>
      <c r="M434" s="21" t="str">
        <f t="shared" si="43"/>
        <v/>
      </c>
      <c r="N434" s="21" t="str">
        <f t="shared" si="43"/>
        <v/>
      </c>
      <c r="O434" s="16" t="s">
        <v>43</v>
      </c>
    </row>
    <row r="435" spans="1:15" ht="15.75" customHeight="1" x14ac:dyDescent="0.15">
      <c r="A435" s="16">
        <v>432</v>
      </c>
      <c r="B435" s="15" t="s">
        <v>567</v>
      </c>
      <c r="C435" s="16" t="s">
        <v>575</v>
      </c>
      <c r="D435" s="16" t="s">
        <v>506</v>
      </c>
      <c r="E435" s="16" t="s">
        <v>457</v>
      </c>
      <c r="F435" s="16">
        <v>7</v>
      </c>
      <c r="G435" s="16" t="s">
        <v>426</v>
      </c>
      <c r="H435" s="13" t="s">
        <v>1006</v>
      </c>
      <c r="I435" s="20" t="str">
        <f t="shared" si="43"/>
        <v>○</v>
      </c>
      <c r="J435" s="21" t="str">
        <f t="shared" si="43"/>
        <v/>
      </c>
      <c r="K435" s="21" t="str">
        <f t="shared" si="43"/>
        <v>○</v>
      </c>
      <c r="L435" s="21" t="str">
        <f t="shared" si="43"/>
        <v/>
      </c>
      <c r="M435" s="21" t="str">
        <f t="shared" si="43"/>
        <v/>
      </c>
      <c r="N435" s="21" t="str">
        <f t="shared" si="43"/>
        <v/>
      </c>
      <c r="O435" s="16" t="s">
        <v>10</v>
      </c>
    </row>
    <row r="436" spans="1:15" ht="15.75" customHeight="1" x14ac:dyDescent="0.15">
      <c r="A436" s="16">
        <v>433</v>
      </c>
      <c r="B436" s="15" t="s">
        <v>567</v>
      </c>
      <c r="C436" s="16" t="s">
        <v>575</v>
      </c>
      <c r="D436" s="16" t="s">
        <v>506</v>
      </c>
      <c r="E436" s="16" t="s">
        <v>457</v>
      </c>
      <c r="F436" s="16">
        <v>7</v>
      </c>
      <c r="G436" s="16" t="s">
        <v>427</v>
      </c>
      <c r="H436" s="13" t="s">
        <v>1007</v>
      </c>
      <c r="I436" s="20" t="str">
        <f t="shared" si="43"/>
        <v>○</v>
      </c>
      <c r="J436" s="21" t="str">
        <f t="shared" si="43"/>
        <v>○</v>
      </c>
      <c r="K436" s="21" t="str">
        <f t="shared" si="43"/>
        <v>○</v>
      </c>
      <c r="L436" s="21" t="str">
        <f t="shared" si="43"/>
        <v/>
      </c>
      <c r="M436" s="21" t="str">
        <f t="shared" si="43"/>
        <v/>
      </c>
      <c r="N436" s="21" t="str">
        <f t="shared" si="43"/>
        <v/>
      </c>
      <c r="O436" s="16" t="s">
        <v>24</v>
      </c>
    </row>
    <row r="437" spans="1:15" ht="15.75" customHeight="1" x14ac:dyDescent="0.15">
      <c r="A437" s="16">
        <v>434</v>
      </c>
      <c r="B437" s="15" t="s">
        <v>567</v>
      </c>
      <c r="C437" s="16" t="s">
        <v>575</v>
      </c>
      <c r="D437" s="16" t="s">
        <v>506</v>
      </c>
      <c r="E437" s="16" t="s">
        <v>457</v>
      </c>
      <c r="F437" s="16">
        <v>7</v>
      </c>
      <c r="G437" s="16" t="s">
        <v>428</v>
      </c>
      <c r="H437" s="13" t="s">
        <v>1008</v>
      </c>
      <c r="I437" s="20" t="str">
        <f t="shared" si="43"/>
        <v>○</v>
      </c>
      <c r="J437" s="21" t="str">
        <f t="shared" si="43"/>
        <v>○</v>
      </c>
      <c r="K437" s="21" t="str">
        <f t="shared" si="43"/>
        <v>○</v>
      </c>
      <c r="L437" s="21" t="str">
        <f t="shared" si="43"/>
        <v/>
      </c>
      <c r="M437" s="21" t="str">
        <f t="shared" si="43"/>
        <v/>
      </c>
      <c r="N437" s="21" t="str">
        <f t="shared" si="43"/>
        <v/>
      </c>
      <c r="O437" s="16" t="s">
        <v>24</v>
      </c>
    </row>
    <row r="438" spans="1:15" ht="15.75" customHeight="1" x14ac:dyDescent="0.15">
      <c r="A438" s="16">
        <v>435</v>
      </c>
      <c r="B438" s="15" t="s">
        <v>567</v>
      </c>
      <c r="C438" s="16" t="s">
        <v>575</v>
      </c>
      <c r="D438" s="16" t="s">
        <v>507</v>
      </c>
      <c r="E438" s="16" t="s">
        <v>515</v>
      </c>
      <c r="F438" s="16">
        <v>2</v>
      </c>
      <c r="G438" s="16" t="s">
        <v>429</v>
      </c>
      <c r="H438" s="13" t="s">
        <v>1009</v>
      </c>
      <c r="I438" s="20" t="str">
        <f t="shared" si="43"/>
        <v>○</v>
      </c>
      <c r="J438" s="21" t="str">
        <f t="shared" si="43"/>
        <v>○</v>
      </c>
      <c r="K438" s="21" t="str">
        <f t="shared" si="43"/>
        <v>○</v>
      </c>
      <c r="L438" s="21" t="str">
        <f t="shared" si="43"/>
        <v>○</v>
      </c>
      <c r="M438" s="21" t="str">
        <f t="shared" si="43"/>
        <v/>
      </c>
      <c r="N438" s="21" t="str">
        <f t="shared" si="43"/>
        <v/>
      </c>
      <c r="O438" s="16" t="s">
        <v>43</v>
      </c>
    </row>
    <row r="439" spans="1:15" ht="15.75" customHeight="1" x14ac:dyDescent="0.15">
      <c r="A439" s="16">
        <v>436</v>
      </c>
      <c r="B439" s="15" t="s">
        <v>567</v>
      </c>
      <c r="C439" s="16" t="s">
        <v>575</v>
      </c>
      <c r="D439" s="16" t="s">
        <v>507</v>
      </c>
      <c r="E439" s="16" t="s">
        <v>515</v>
      </c>
      <c r="F439" s="16">
        <v>2</v>
      </c>
      <c r="G439" s="16" t="s">
        <v>430</v>
      </c>
      <c r="H439" s="13" t="s">
        <v>1010</v>
      </c>
      <c r="I439" s="20" t="str">
        <f t="shared" si="43"/>
        <v>○</v>
      </c>
      <c r="J439" s="21" t="str">
        <f t="shared" si="43"/>
        <v>○</v>
      </c>
      <c r="K439" s="21" t="str">
        <f t="shared" si="43"/>
        <v>○</v>
      </c>
      <c r="L439" s="21" t="str">
        <f t="shared" si="43"/>
        <v>○</v>
      </c>
      <c r="M439" s="21" t="str">
        <f t="shared" si="43"/>
        <v/>
      </c>
      <c r="N439" s="21" t="str">
        <f t="shared" si="43"/>
        <v/>
      </c>
      <c r="O439" s="16" t="s">
        <v>43</v>
      </c>
    </row>
    <row r="440" spans="1:15" ht="15.75" customHeight="1" x14ac:dyDescent="0.15">
      <c r="A440" s="16">
        <v>437</v>
      </c>
      <c r="B440" s="15" t="s">
        <v>567</v>
      </c>
      <c r="C440" s="16" t="s">
        <v>575</v>
      </c>
      <c r="D440" s="16" t="s">
        <v>507</v>
      </c>
      <c r="E440" s="16" t="s">
        <v>515</v>
      </c>
      <c r="F440" s="16">
        <v>2</v>
      </c>
      <c r="G440" s="16" t="s">
        <v>431</v>
      </c>
      <c r="H440" s="13" t="s">
        <v>1011</v>
      </c>
      <c r="I440" s="20" t="str">
        <f t="shared" si="43"/>
        <v>○</v>
      </c>
      <c r="J440" s="21" t="str">
        <f t="shared" si="43"/>
        <v>○</v>
      </c>
      <c r="K440" s="21" t="str">
        <f t="shared" si="43"/>
        <v>○</v>
      </c>
      <c r="L440" s="21" t="str">
        <f t="shared" si="43"/>
        <v/>
      </c>
      <c r="M440" s="21" t="str">
        <f t="shared" si="43"/>
        <v/>
      </c>
      <c r="N440" s="21" t="str">
        <f t="shared" si="43"/>
        <v/>
      </c>
      <c r="O440" s="16" t="s">
        <v>24</v>
      </c>
    </row>
    <row r="441" spans="1:15" ht="15.75" customHeight="1" x14ac:dyDescent="0.15">
      <c r="A441" s="16">
        <v>438</v>
      </c>
      <c r="B441" s="15" t="s">
        <v>567</v>
      </c>
      <c r="C441" s="16" t="s">
        <v>575</v>
      </c>
      <c r="D441" s="16" t="s">
        <v>507</v>
      </c>
      <c r="E441" s="16" t="s">
        <v>489</v>
      </c>
      <c r="F441" s="16">
        <v>4</v>
      </c>
      <c r="G441" s="16" t="s">
        <v>432</v>
      </c>
      <c r="H441" s="13" t="s">
        <v>1012</v>
      </c>
      <c r="I441" s="20" t="str">
        <f t="shared" si="43"/>
        <v>○</v>
      </c>
      <c r="J441" s="21" t="str">
        <f t="shared" si="43"/>
        <v/>
      </c>
      <c r="K441" s="21" t="str">
        <f t="shared" si="43"/>
        <v/>
      </c>
      <c r="L441" s="21" t="str">
        <f t="shared" si="43"/>
        <v>○</v>
      </c>
      <c r="M441" s="21" t="str">
        <f t="shared" si="43"/>
        <v/>
      </c>
      <c r="N441" s="21" t="str">
        <f t="shared" si="43"/>
        <v/>
      </c>
      <c r="O441" s="16" t="s">
        <v>64</v>
      </c>
    </row>
    <row r="442" spans="1:15" ht="15.75" customHeight="1" x14ac:dyDescent="0.15">
      <c r="A442" s="16">
        <v>439</v>
      </c>
      <c r="B442" s="15" t="s">
        <v>567</v>
      </c>
      <c r="C442" s="16" t="s">
        <v>575</v>
      </c>
      <c r="D442" s="16" t="s">
        <v>507</v>
      </c>
      <c r="E442" s="16" t="s">
        <v>489</v>
      </c>
      <c r="F442" s="16">
        <v>4</v>
      </c>
      <c r="G442" s="16" t="s">
        <v>433</v>
      </c>
      <c r="H442" s="13" t="s">
        <v>1013</v>
      </c>
      <c r="I442" s="20" t="str">
        <f t="shared" si="43"/>
        <v>○</v>
      </c>
      <c r="J442" s="21" t="str">
        <f t="shared" si="43"/>
        <v/>
      </c>
      <c r="K442" s="21" t="str">
        <f t="shared" si="43"/>
        <v/>
      </c>
      <c r="L442" s="21" t="str">
        <f t="shared" si="43"/>
        <v>○</v>
      </c>
      <c r="M442" s="21" t="str">
        <f t="shared" si="43"/>
        <v/>
      </c>
      <c r="N442" s="21" t="str">
        <f t="shared" si="43"/>
        <v/>
      </c>
      <c r="O442" s="16" t="s">
        <v>64</v>
      </c>
    </row>
    <row r="443" spans="1:15" ht="15.75" customHeight="1" x14ac:dyDescent="0.15">
      <c r="A443" s="16">
        <v>440</v>
      </c>
      <c r="B443" s="15" t="s">
        <v>567</v>
      </c>
      <c r="C443" s="16" t="s">
        <v>575</v>
      </c>
      <c r="D443" s="16" t="s">
        <v>507</v>
      </c>
      <c r="E443" s="16" t="s">
        <v>489</v>
      </c>
      <c r="F443" s="16">
        <v>4</v>
      </c>
      <c r="G443" s="16" t="s">
        <v>434</v>
      </c>
      <c r="H443" s="13" t="s">
        <v>1014</v>
      </c>
      <c r="I443" s="20" t="str">
        <f t="shared" si="43"/>
        <v>○</v>
      </c>
      <c r="J443" s="21" t="str">
        <f t="shared" si="43"/>
        <v/>
      </c>
      <c r="K443" s="21" t="str">
        <f t="shared" si="43"/>
        <v/>
      </c>
      <c r="L443" s="21" t="str">
        <f t="shared" si="43"/>
        <v/>
      </c>
      <c r="M443" s="21" t="str">
        <f t="shared" si="43"/>
        <v>○</v>
      </c>
      <c r="N443" s="21" t="str">
        <f t="shared" si="43"/>
        <v>○</v>
      </c>
      <c r="O443" s="16" t="s">
        <v>435</v>
      </c>
    </row>
    <row r="444" spans="1:15" ht="15.75" customHeight="1" x14ac:dyDescent="0.15">
      <c r="A444" s="16">
        <v>441</v>
      </c>
      <c r="B444" s="15" t="s">
        <v>567</v>
      </c>
      <c r="C444" s="16" t="s">
        <v>575</v>
      </c>
      <c r="D444" s="16" t="s">
        <v>507</v>
      </c>
      <c r="E444" s="16" t="s">
        <v>514</v>
      </c>
      <c r="F444" s="16">
        <v>5</v>
      </c>
      <c r="G444" s="16" t="s">
        <v>436</v>
      </c>
      <c r="H444" s="13" t="s">
        <v>1015</v>
      </c>
      <c r="I444" s="20" t="str">
        <f t="shared" ref="I444:N453" si="44">IF(COUNTIF($O444,"*"&amp;I$3&amp;"*"),"○","")</f>
        <v>○</v>
      </c>
      <c r="J444" s="21" t="str">
        <f t="shared" si="44"/>
        <v/>
      </c>
      <c r="K444" s="21" t="str">
        <f t="shared" si="44"/>
        <v/>
      </c>
      <c r="L444" s="21" t="str">
        <f t="shared" si="44"/>
        <v>○</v>
      </c>
      <c r="M444" s="21" t="str">
        <f t="shared" si="44"/>
        <v/>
      </c>
      <c r="N444" s="21" t="str">
        <f t="shared" si="44"/>
        <v/>
      </c>
      <c r="O444" s="16" t="s">
        <v>64</v>
      </c>
    </row>
    <row r="445" spans="1:15" ht="15.75" customHeight="1" x14ac:dyDescent="0.15">
      <c r="A445" s="16">
        <v>442</v>
      </c>
      <c r="B445" s="15" t="s">
        <v>567</v>
      </c>
      <c r="C445" s="16" t="s">
        <v>575</v>
      </c>
      <c r="D445" s="16" t="s">
        <v>507</v>
      </c>
      <c r="E445" s="16" t="s">
        <v>456</v>
      </c>
      <c r="F445" s="16">
        <v>6</v>
      </c>
      <c r="G445" s="16" t="s">
        <v>437</v>
      </c>
      <c r="H445" s="13" t="s">
        <v>1016</v>
      </c>
      <c r="I445" s="20" t="str">
        <f t="shared" si="44"/>
        <v>○</v>
      </c>
      <c r="J445" s="21" t="str">
        <f t="shared" si="44"/>
        <v/>
      </c>
      <c r="K445" s="21" t="str">
        <f t="shared" si="44"/>
        <v/>
      </c>
      <c r="L445" s="21" t="str">
        <f t="shared" si="44"/>
        <v>○</v>
      </c>
      <c r="M445" s="21" t="str">
        <f t="shared" si="44"/>
        <v/>
      </c>
      <c r="N445" s="21" t="str">
        <f t="shared" si="44"/>
        <v/>
      </c>
      <c r="O445" s="16" t="s">
        <v>64</v>
      </c>
    </row>
    <row r="446" spans="1:15" ht="15.75" customHeight="1" x14ac:dyDescent="0.15">
      <c r="A446" s="16">
        <v>443</v>
      </c>
      <c r="B446" s="15" t="s">
        <v>567</v>
      </c>
      <c r="C446" s="16" t="s">
        <v>575</v>
      </c>
      <c r="D446" s="16" t="s">
        <v>508</v>
      </c>
      <c r="E446" s="16" t="s">
        <v>514</v>
      </c>
      <c r="F446" s="16">
        <v>5</v>
      </c>
      <c r="G446" s="16" t="s">
        <v>438</v>
      </c>
      <c r="H446" s="13" t="s">
        <v>1017</v>
      </c>
      <c r="I446" s="20" t="str">
        <f t="shared" si="44"/>
        <v>○</v>
      </c>
      <c r="J446" s="21" t="str">
        <f t="shared" si="44"/>
        <v/>
      </c>
      <c r="K446" s="21" t="str">
        <f t="shared" si="44"/>
        <v>○</v>
      </c>
      <c r="L446" s="21" t="str">
        <f t="shared" si="44"/>
        <v/>
      </c>
      <c r="M446" s="21" t="str">
        <f t="shared" si="44"/>
        <v/>
      </c>
      <c r="N446" s="21" t="str">
        <f t="shared" si="44"/>
        <v/>
      </c>
      <c r="O446" s="16" t="s">
        <v>10</v>
      </c>
    </row>
    <row r="447" spans="1:15" ht="15.75" customHeight="1" x14ac:dyDescent="0.15">
      <c r="A447" s="16">
        <v>444</v>
      </c>
      <c r="B447" s="15" t="s">
        <v>567</v>
      </c>
      <c r="C447" s="16" t="s">
        <v>575</v>
      </c>
      <c r="D447" s="16" t="s">
        <v>508</v>
      </c>
      <c r="E447" s="16" t="s">
        <v>457</v>
      </c>
      <c r="F447" s="16">
        <v>7</v>
      </c>
      <c r="G447" s="16" t="s">
        <v>439</v>
      </c>
      <c r="H447" s="13" t="s">
        <v>1018</v>
      </c>
      <c r="I447" s="20" t="str">
        <f t="shared" si="44"/>
        <v/>
      </c>
      <c r="J447" s="21" t="str">
        <f t="shared" si="44"/>
        <v/>
      </c>
      <c r="K447" s="21" t="str">
        <f t="shared" si="44"/>
        <v>○</v>
      </c>
      <c r="L447" s="21" t="str">
        <f t="shared" si="44"/>
        <v/>
      </c>
      <c r="M447" s="21" t="str">
        <f t="shared" si="44"/>
        <v/>
      </c>
      <c r="N447" s="21" t="str">
        <f t="shared" si="44"/>
        <v/>
      </c>
      <c r="O447" s="16" t="s">
        <v>5</v>
      </c>
    </row>
    <row r="448" spans="1:15" ht="15.75" customHeight="1" x14ac:dyDescent="0.15">
      <c r="A448" s="16">
        <v>445</v>
      </c>
      <c r="B448" s="15" t="s">
        <v>567</v>
      </c>
      <c r="C448" s="16" t="s">
        <v>575</v>
      </c>
      <c r="D448" s="16" t="s">
        <v>508</v>
      </c>
      <c r="E448" s="16" t="s">
        <v>457</v>
      </c>
      <c r="F448" s="16">
        <v>7</v>
      </c>
      <c r="G448" s="16" t="s">
        <v>440</v>
      </c>
      <c r="H448" s="13" t="s">
        <v>1019</v>
      </c>
      <c r="I448" s="20" t="str">
        <f t="shared" si="44"/>
        <v/>
      </c>
      <c r="J448" s="21" t="str">
        <f t="shared" si="44"/>
        <v>○</v>
      </c>
      <c r="K448" s="21" t="str">
        <f t="shared" si="44"/>
        <v/>
      </c>
      <c r="L448" s="21" t="str">
        <f t="shared" si="44"/>
        <v/>
      </c>
      <c r="M448" s="21" t="str">
        <f t="shared" si="44"/>
        <v/>
      </c>
      <c r="N448" s="21" t="str">
        <f t="shared" si="44"/>
        <v/>
      </c>
      <c r="O448" s="16" t="s">
        <v>34</v>
      </c>
    </row>
    <row r="449" spans="1:15" ht="15.75" customHeight="1" x14ac:dyDescent="0.15">
      <c r="A449" s="16">
        <v>446</v>
      </c>
      <c r="B449" s="15" t="s">
        <v>567</v>
      </c>
      <c r="C449" s="16" t="s">
        <v>575</v>
      </c>
      <c r="D449" s="16" t="s">
        <v>509</v>
      </c>
      <c r="E449" s="16" t="s">
        <v>515</v>
      </c>
      <c r="F449" s="16">
        <v>2</v>
      </c>
      <c r="G449" s="16" t="s">
        <v>441</v>
      </c>
      <c r="H449" s="13" t="s">
        <v>1020</v>
      </c>
      <c r="I449" s="20" t="str">
        <f t="shared" si="44"/>
        <v/>
      </c>
      <c r="J449" s="21" t="str">
        <f t="shared" si="44"/>
        <v>○</v>
      </c>
      <c r="K449" s="21" t="str">
        <f t="shared" si="44"/>
        <v>○</v>
      </c>
      <c r="L449" s="21" t="str">
        <f t="shared" si="44"/>
        <v/>
      </c>
      <c r="M449" s="21" t="str">
        <f t="shared" si="44"/>
        <v/>
      </c>
      <c r="N449" s="21" t="str">
        <f t="shared" si="44"/>
        <v/>
      </c>
      <c r="O449" s="16" t="s">
        <v>30</v>
      </c>
    </row>
    <row r="450" spans="1:15" ht="15.75" customHeight="1" x14ac:dyDescent="0.15">
      <c r="A450" s="16">
        <v>447</v>
      </c>
      <c r="B450" s="15" t="s">
        <v>567</v>
      </c>
      <c r="C450" s="16" t="s">
        <v>575</v>
      </c>
      <c r="D450" s="16" t="s">
        <v>509</v>
      </c>
      <c r="E450" s="16" t="s">
        <v>489</v>
      </c>
      <c r="F450" s="16">
        <v>4</v>
      </c>
      <c r="G450" s="16" t="s">
        <v>442</v>
      </c>
      <c r="H450" s="13" t="s">
        <v>1021</v>
      </c>
      <c r="I450" s="20" t="str">
        <f t="shared" si="44"/>
        <v/>
      </c>
      <c r="J450" s="21" t="str">
        <f t="shared" si="44"/>
        <v/>
      </c>
      <c r="K450" s="21" t="str">
        <f t="shared" si="44"/>
        <v>○</v>
      </c>
      <c r="L450" s="21" t="str">
        <f t="shared" si="44"/>
        <v/>
      </c>
      <c r="M450" s="21" t="str">
        <f t="shared" si="44"/>
        <v/>
      </c>
      <c r="N450" s="21" t="str">
        <f t="shared" si="44"/>
        <v/>
      </c>
      <c r="O450" s="16" t="s">
        <v>5</v>
      </c>
    </row>
    <row r="451" spans="1:15" ht="15.75" customHeight="1" x14ac:dyDescent="0.15">
      <c r="A451" s="16">
        <v>448</v>
      </c>
      <c r="B451" s="15" t="s">
        <v>567</v>
      </c>
      <c r="C451" s="16" t="s">
        <v>575</v>
      </c>
      <c r="D451" s="16" t="s">
        <v>509</v>
      </c>
      <c r="E451" s="16" t="s">
        <v>489</v>
      </c>
      <c r="F451" s="16">
        <v>4</v>
      </c>
      <c r="G451" s="16" t="s">
        <v>443</v>
      </c>
      <c r="H451" s="13" t="s">
        <v>1022</v>
      </c>
      <c r="I451" s="20" t="str">
        <f t="shared" si="44"/>
        <v/>
      </c>
      <c r="J451" s="21" t="str">
        <f t="shared" si="44"/>
        <v>○</v>
      </c>
      <c r="K451" s="21" t="str">
        <f t="shared" si="44"/>
        <v>○</v>
      </c>
      <c r="L451" s="21" t="str">
        <f t="shared" si="44"/>
        <v/>
      </c>
      <c r="M451" s="21" t="str">
        <f t="shared" si="44"/>
        <v/>
      </c>
      <c r="N451" s="21" t="str">
        <f t="shared" si="44"/>
        <v/>
      </c>
      <c r="O451" s="16" t="s">
        <v>30</v>
      </c>
    </row>
    <row r="452" spans="1:15" ht="15.75" customHeight="1" x14ac:dyDescent="0.15">
      <c r="A452" s="16">
        <v>449</v>
      </c>
      <c r="B452" s="15" t="s">
        <v>567</v>
      </c>
      <c r="C452" s="16" t="s">
        <v>575</v>
      </c>
      <c r="D452" s="16" t="s">
        <v>509</v>
      </c>
      <c r="E452" s="16" t="s">
        <v>489</v>
      </c>
      <c r="F452" s="16">
        <v>4</v>
      </c>
      <c r="G452" s="16" t="s">
        <v>444</v>
      </c>
      <c r="H452" s="13" t="s">
        <v>1023</v>
      </c>
      <c r="I452" s="20" t="str">
        <f t="shared" si="44"/>
        <v>○</v>
      </c>
      <c r="J452" s="21" t="str">
        <f t="shared" si="44"/>
        <v/>
      </c>
      <c r="K452" s="21" t="str">
        <f t="shared" si="44"/>
        <v>○</v>
      </c>
      <c r="L452" s="21" t="str">
        <f t="shared" si="44"/>
        <v/>
      </c>
      <c r="M452" s="21" t="str">
        <f t="shared" si="44"/>
        <v/>
      </c>
      <c r="N452" s="21" t="str">
        <f t="shared" si="44"/>
        <v/>
      </c>
      <c r="O452" s="16" t="s">
        <v>10</v>
      </c>
    </row>
    <row r="453" spans="1:15" ht="15.75" customHeight="1" x14ac:dyDescent="0.15">
      <c r="A453" s="16">
        <v>450</v>
      </c>
      <c r="B453" s="15" t="s">
        <v>567</v>
      </c>
      <c r="C453" s="16" t="s">
        <v>575</v>
      </c>
      <c r="D453" s="16" t="s">
        <v>509</v>
      </c>
      <c r="E453" s="16" t="s">
        <v>489</v>
      </c>
      <c r="F453" s="16">
        <v>4</v>
      </c>
      <c r="G453" s="16" t="s">
        <v>445</v>
      </c>
      <c r="H453" s="13" t="s">
        <v>1024</v>
      </c>
      <c r="I453" s="20" t="str">
        <f t="shared" si="44"/>
        <v>○</v>
      </c>
      <c r="J453" s="21" t="str">
        <f t="shared" si="44"/>
        <v/>
      </c>
      <c r="K453" s="21" t="str">
        <f t="shared" si="44"/>
        <v>○</v>
      </c>
      <c r="L453" s="21" t="str">
        <f t="shared" si="44"/>
        <v/>
      </c>
      <c r="M453" s="21" t="str">
        <f t="shared" si="44"/>
        <v/>
      </c>
      <c r="N453" s="21" t="str">
        <f t="shared" si="44"/>
        <v/>
      </c>
      <c r="O453" s="16" t="s">
        <v>10</v>
      </c>
    </row>
    <row r="454" spans="1:15" ht="15.75" customHeight="1" x14ac:dyDescent="0.15">
      <c r="A454" s="16">
        <v>451</v>
      </c>
      <c r="B454" s="15" t="s">
        <v>567</v>
      </c>
      <c r="C454" s="16" t="s">
        <v>575</v>
      </c>
      <c r="D454" s="16" t="s">
        <v>509</v>
      </c>
      <c r="E454" s="16" t="s">
        <v>489</v>
      </c>
      <c r="F454" s="16">
        <v>4</v>
      </c>
      <c r="G454" s="16" t="s">
        <v>446</v>
      </c>
      <c r="H454" s="13" t="s">
        <v>1025</v>
      </c>
      <c r="I454" s="20" t="str">
        <f t="shared" ref="I454:N463" si="45">IF(COUNTIF($O454,"*"&amp;I$3&amp;"*"),"○","")</f>
        <v>○</v>
      </c>
      <c r="J454" s="21" t="str">
        <f t="shared" si="45"/>
        <v/>
      </c>
      <c r="K454" s="21" t="str">
        <f t="shared" si="45"/>
        <v>○</v>
      </c>
      <c r="L454" s="21" t="str">
        <f t="shared" si="45"/>
        <v/>
      </c>
      <c r="M454" s="21" t="str">
        <f t="shared" si="45"/>
        <v/>
      </c>
      <c r="N454" s="21" t="str">
        <f t="shared" si="45"/>
        <v/>
      </c>
      <c r="O454" s="16" t="s">
        <v>10</v>
      </c>
    </row>
    <row r="455" spans="1:15" ht="15.75" customHeight="1" x14ac:dyDescent="0.15">
      <c r="A455" s="16">
        <v>452</v>
      </c>
      <c r="B455" s="15" t="s">
        <v>567</v>
      </c>
      <c r="C455" s="16" t="s">
        <v>575</v>
      </c>
      <c r="D455" s="16" t="s">
        <v>509</v>
      </c>
      <c r="E455" s="16" t="s">
        <v>514</v>
      </c>
      <c r="F455" s="16">
        <v>5</v>
      </c>
      <c r="G455" s="16" t="s">
        <v>447</v>
      </c>
      <c r="H455" s="13" t="s">
        <v>1026</v>
      </c>
      <c r="I455" s="20" t="str">
        <f t="shared" si="45"/>
        <v>○</v>
      </c>
      <c r="J455" s="21" t="str">
        <f t="shared" si="45"/>
        <v/>
      </c>
      <c r="K455" s="21" t="str">
        <f t="shared" si="45"/>
        <v>○</v>
      </c>
      <c r="L455" s="21" t="str">
        <f t="shared" si="45"/>
        <v/>
      </c>
      <c r="M455" s="21" t="str">
        <f t="shared" si="45"/>
        <v/>
      </c>
      <c r="N455" s="21" t="str">
        <f t="shared" si="45"/>
        <v/>
      </c>
      <c r="O455" s="16" t="s">
        <v>10</v>
      </c>
    </row>
    <row r="456" spans="1:15" ht="15.75" customHeight="1" x14ac:dyDescent="0.15">
      <c r="A456" s="16">
        <v>453</v>
      </c>
      <c r="B456" s="15" t="s">
        <v>567</v>
      </c>
      <c r="C456" s="16" t="s">
        <v>575</v>
      </c>
      <c r="D456" s="16" t="s">
        <v>509</v>
      </c>
      <c r="E456" s="16" t="s">
        <v>514</v>
      </c>
      <c r="F456" s="16">
        <v>5</v>
      </c>
      <c r="G456" s="16" t="s">
        <v>448</v>
      </c>
      <c r="H456" s="13" t="s">
        <v>1027</v>
      </c>
      <c r="I456" s="20" t="str">
        <f t="shared" si="45"/>
        <v>○</v>
      </c>
      <c r="J456" s="21" t="str">
        <f t="shared" si="45"/>
        <v/>
      </c>
      <c r="K456" s="21" t="str">
        <f t="shared" si="45"/>
        <v/>
      </c>
      <c r="L456" s="21" t="str">
        <f t="shared" si="45"/>
        <v/>
      </c>
      <c r="M456" s="21" t="str">
        <f t="shared" si="45"/>
        <v/>
      </c>
      <c r="N456" s="21" t="str">
        <f t="shared" si="45"/>
        <v/>
      </c>
      <c r="O456" s="16" t="s">
        <v>21</v>
      </c>
    </row>
    <row r="457" spans="1:15" ht="15.75" customHeight="1" x14ac:dyDescent="0.15">
      <c r="A457" s="16">
        <v>454</v>
      </c>
      <c r="B457" s="15" t="s">
        <v>567</v>
      </c>
      <c r="C457" s="16" t="s">
        <v>575</v>
      </c>
      <c r="D457" s="16" t="s">
        <v>509</v>
      </c>
      <c r="E457" s="16" t="s">
        <v>514</v>
      </c>
      <c r="F457" s="16">
        <v>5</v>
      </c>
      <c r="G457" s="16" t="s">
        <v>449</v>
      </c>
      <c r="H457" s="13" t="s">
        <v>1028</v>
      </c>
      <c r="I457" s="20" t="str">
        <f t="shared" si="45"/>
        <v/>
      </c>
      <c r="J457" s="21" t="str">
        <f t="shared" si="45"/>
        <v/>
      </c>
      <c r="K457" s="21" t="str">
        <f t="shared" si="45"/>
        <v>○</v>
      </c>
      <c r="L457" s="21" t="str">
        <f t="shared" si="45"/>
        <v/>
      </c>
      <c r="M457" s="21" t="str">
        <f t="shared" si="45"/>
        <v/>
      </c>
      <c r="N457" s="21" t="str">
        <f t="shared" si="45"/>
        <v/>
      </c>
      <c r="O457" s="16" t="s">
        <v>5</v>
      </c>
    </row>
    <row r="458" spans="1:15" ht="15.75" customHeight="1" x14ac:dyDescent="0.15">
      <c r="A458" s="16">
        <v>455</v>
      </c>
      <c r="B458" s="15" t="s">
        <v>567</v>
      </c>
      <c r="C458" s="16" t="s">
        <v>575</v>
      </c>
      <c r="D458" s="16" t="s">
        <v>509</v>
      </c>
      <c r="E458" s="16" t="s">
        <v>514</v>
      </c>
      <c r="F458" s="16">
        <v>5</v>
      </c>
      <c r="G458" s="16" t="s">
        <v>450</v>
      </c>
      <c r="H458" s="13" t="s">
        <v>1029</v>
      </c>
      <c r="I458" s="20" t="str">
        <f t="shared" si="45"/>
        <v/>
      </c>
      <c r="J458" s="21" t="str">
        <f t="shared" si="45"/>
        <v>○</v>
      </c>
      <c r="K458" s="21" t="str">
        <f t="shared" si="45"/>
        <v/>
      </c>
      <c r="L458" s="21" t="str">
        <f t="shared" si="45"/>
        <v>○</v>
      </c>
      <c r="M458" s="21" t="str">
        <f t="shared" si="45"/>
        <v/>
      </c>
      <c r="N458" s="21" t="str">
        <f t="shared" si="45"/>
        <v/>
      </c>
      <c r="O458" s="16" t="s">
        <v>451</v>
      </c>
    </row>
    <row r="459" spans="1:15" ht="15.75" customHeight="1" x14ac:dyDescent="0.15">
      <c r="A459" s="16">
        <v>456</v>
      </c>
      <c r="B459" s="15" t="s">
        <v>567</v>
      </c>
      <c r="C459" s="16" t="s">
        <v>575</v>
      </c>
      <c r="D459" s="16" t="s">
        <v>509</v>
      </c>
      <c r="E459" s="16" t="s">
        <v>514</v>
      </c>
      <c r="F459" s="16">
        <v>5</v>
      </c>
      <c r="G459" s="16" t="s">
        <v>452</v>
      </c>
      <c r="H459" s="13" t="s">
        <v>1030</v>
      </c>
      <c r="I459" s="20" t="str">
        <f t="shared" si="45"/>
        <v>○</v>
      </c>
      <c r="J459" s="21" t="str">
        <f t="shared" si="45"/>
        <v/>
      </c>
      <c r="K459" s="21" t="str">
        <f t="shared" si="45"/>
        <v>○</v>
      </c>
      <c r="L459" s="21" t="str">
        <f t="shared" si="45"/>
        <v/>
      </c>
      <c r="M459" s="21" t="str">
        <f t="shared" si="45"/>
        <v/>
      </c>
      <c r="N459" s="21" t="str">
        <f t="shared" si="45"/>
        <v/>
      </c>
      <c r="O459" s="16" t="s">
        <v>10</v>
      </c>
    </row>
    <row r="460" spans="1:15" ht="15.75" customHeight="1" x14ac:dyDescent="0.15">
      <c r="A460" s="16">
        <v>457</v>
      </c>
      <c r="B460" s="15" t="s">
        <v>567</v>
      </c>
      <c r="C460" s="16" t="s">
        <v>575</v>
      </c>
      <c r="D460" s="16" t="s">
        <v>509</v>
      </c>
      <c r="E460" s="16" t="s">
        <v>456</v>
      </c>
      <c r="F460" s="16">
        <v>6</v>
      </c>
      <c r="G460" s="16" t="s">
        <v>461</v>
      </c>
      <c r="H460" s="13" t="s">
        <v>1031</v>
      </c>
      <c r="I460" s="20" t="str">
        <f t="shared" si="45"/>
        <v/>
      </c>
      <c r="J460" s="21" t="str">
        <f t="shared" si="45"/>
        <v/>
      </c>
      <c r="K460" s="21" t="str">
        <f t="shared" si="45"/>
        <v>○</v>
      </c>
      <c r="L460" s="21" t="str">
        <f t="shared" si="45"/>
        <v/>
      </c>
      <c r="M460" s="21" t="str">
        <f t="shared" si="45"/>
        <v/>
      </c>
      <c r="N460" s="21" t="str">
        <f t="shared" si="45"/>
        <v/>
      </c>
      <c r="O460" s="16" t="s">
        <v>5</v>
      </c>
    </row>
    <row r="461" spans="1:15" ht="15.75" customHeight="1" x14ac:dyDescent="0.15">
      <c r="A461" s="16">
        <v>458</v>
      </c>
      <c r="B461" s="15" t="s">
        <v>567</v>
      </c>
      <c r="C461" s="16" t="s">
        <v>575</v>
      </c>
      <c r="D461" s="16" t="s">
        <v>509</v>
      </c>
      <c r="E461" s="16" t="s">
        <v>456</v>
      </c>
      <c r="F461" s="16">
        <v>6</v>
      </c>
      <c r="G461" s="16" t="s">
        <v>453</v>
      </c>
      <c r="H461" s="13" t="s">
        <v>1032</v>
      </c>
      <c r="I461" s="20" t="str">
        <f t="shared" si="45"/>
        <v/>
      </c>
      <c r="J461" s="21" t="str">
        <f t="shared" si="45"/>
        <v/>
      </c>
      <c r="K461" s="21" t="str">
        <f t="shared" si="45"/>
        <v>○</v>
      </c>
      <c r="L461" s="21" t="str">
        <f t="shared" si="45"/>
        <v/>
      </c>
      <c r="M461" s="21" t="str">
        <f t="shared" si="45"/>
        <v/>
      </c>
      <c r="N461" s="21" t="str">
        <f t="shared" si="45"/>
        <v/>
      </c>
      <c r="O461" s="16" t="s">
        <v>5</v>
      </c>
    </row>
    <row r="462" spans="1:15" ht="15.75" customHeight="1" x14ac:dyDescent="0.15">
      <c r="A462" s="16">
        <v>459</v>
      </c>
      <c r="B462" s="15" t="s">
        <v>567</v>
      </c>
      <c r="C462" s="16" t="s">
        <v>575</v>
      </c>
      <c r="D462" s="16" t="s">
        <v>510</v>
      </c>
      <c r="E462" s="16" t="s">
        <v>489</v>
      </c>
      <c r="F462" s="16">
        <v>4</v>
      </c>
      <c r="G462" s="16" t="s">
        <v>454</v>
      </c>
      <c r="H462" s="13" t="s">
        <v>1033</v>
      </c>
      <c r="I462" s="20" t="str">
        <f t="shared" si="45"/>
        <v>○</v>
      </c>
      <c r="J462" s="21" t="str">
        <f t="shared" si="45"/>
        <v/>
      </c>
      <c r="K462" s="21" t="str">
        <f t="shared" si="45"/>
        <v>○</v>
      </c>
      <c r="L462" s="21" t="str">
        <f t="shared" si="45"/>
        <v/>
      </c>
      <c r="M462" s="21" t="str">
        <f t="shared" si="45"/>
        <v/>
      </c>
      <c r="N462" s="21" t="str">
        <f t="shared" si="45"/>
        <v/>
      </c>
      <c r="O462" s="16" t="s">
        <v>10</v>
      </c>
    </row>
    <row r="463" spans="1:15" ht="15.75" customHeight="1" x14ac:dyDescent="0.15">
      <c r="A463" s="16">
        <v>460</v>
      </c>
      <c r="B463" s="15" t="s">
        <v>567</v>
      </c>
      <c r="C463" s="16" t="s">
        <v>575</v>
      </c>
      <c r="D463" s="16" t="s">
        <v>510</v>
      </c>
      <c r="E463" s="16" t="s">
        <v>489</v>
      </c>
      <c r="F463" s="16">
        <v>4</v>
      </c>
      <c r="G463" s="16" t="s">
        <v>455</v>
      </c>
      <c r="H463" s="13" t="s">
        <v>1034</v>
      </c>
      <c r="I463" s="20" t="str">
        <f t="shared" si="45"/>
        <v>○</v>
      </c>
      <c r="J463" s="21" t="str">
        <f t="shared" si="45"/>
        <v/>
      </c>
      <c r="K463" s="21" t="str">
        <f t="shared" si="45"/>
        <v>○</v>
      </c>
      <c r="L463" s="21" t="str">
        <f t="shared" si="45"/>
        <v/>
      </c>
      <c r="M463" s="21" t="str">
        <f t="shared" si="45"/>
        <v/>
      </c>
      <c r="N463" s="21" t="str">
        <f t="shared" si="45"/>
        <v/>
      </c>
      <c r="O463" s="16" t="s">
        <v>10</v>
      </c>
    </row>
    <row r="464" spans="1:15" ht="15.75" customHeight="1" x14ac:dyDescent="0.15">
      <c r="I464" s="22">
        <f>COUNTIF(I4:I463,"○")</f>
        <v>400</v>
      </c>
      <c r="J464" s="23">
        <f t="shared" ref="J464:N464" si="46">COUNTIF(J4:J463,"○")</f>
        <v>283</v>
      </c>
      <c r="K464" s="23">
        <f t="shared" si="46"/>
        <v>352</v>
      </c>
      <c r="L464" s="23">
        <f t="shared" si="46"/>
        <v>42</v>
      </c>
      <c r="M464" s="23">
        <f t="shared" si="46"/>
        <v>6</v>
      </c>
      <c r="N464" s="24">
        <f t="shared" si="46"/>
        <v>3</v>
      </c>
    </row>
  </sheetData>
  <autoFilter ref="A3:O3"/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zoomScale="70" zoomScaleNormal="70" workbookViewId="0"/>
  </sheetViews>
  <sheetFormatPr defaultRowHeight="13.5" x14ac:dyDescent="0.15"/>
  <cols>
    <col min="1" max="1" width="4.75" customWidth="1"/>
    <col min="2" max="2" width="12.375" customWidth="1"/>
    <col min="3" max="3" width="21.625" customWidth="1"/>
    <col min="4" max="4" width="5.875" customWidth="1"/>
    <col min="5" max="5" width="135.375" customWidth="1"/>
  </cols>
  <sheetData>
    <row r="1" spans="1:6" x14ac:dyDescent="0.15">
      <c r="A1" s="4" t="s">
        <v>523</v>
      </c>
      <c r="B1" s="4"/>
      <c r="C1" s="4"/>
    </row>
    <row r="2" spans="1:6" x14ac:dyDescent="0.15">
      <c r="A2" s="5" t="s">
        <v>522</v>
      </c>
      <c r="B2" s="6" t="s">
        <v>521</v>
      </c>
      <c r="C2" s="7"/>
    </row>
    <row r="3" spans="1:6" x14ac:dyDescent="0.15">
      <c r="A3" s="5">
        <v>1</v>
      </c>
      <c r="B3" s="6" t="s">
        <v>535</v>
      </c>
      <c r="C3" s="7"/>
    </row>
    <row r="4" spans="1:6" x14ac:dyDescent="0.15">
      <c r="A4" s="5">
        <v>2</v>
      </c>
      <c r="B4" s="6" t="s">
        <v>536</v>
      </c>
      <c r="C4" s="7"/>
    </row>
    <row r="5" spans="1:6" x14ac:dyDescent="0.15">
      <c r="A5" s="5">
        <v>3</v>
      </c>
      <c r="B5" s="6" t="s">
        <v>537</v>
      </c>
      <c r="C5" s="7"/>
    </row>
    <row r="6" spans="1:6" x14ac:dyDescent="0.15">
      <c r="A6" s="5">
        <v>4</v>
      </c>
      <c r="B6" s="6" t="s">
        <v>538</v>
      </c>
      <c r="C6" s="7"/>
    </row>
    <row r="7" spans="1:6" x14ac:dyDescent="0.15">
      <c r="A7" s="5">
        <v>5</v>
      </c>
      <c r="B7" s="6" t="s">
        <v>539</v>
      </c>
      <c r="C7" s="7"/>
    </row>
    <row r="8" spans="1:6" x14ac:dyDescent="0.15">
      <c r="A8" s="5">
        <v>6</v>
      </c>
      <c r="B8" s="6" t="s">
        <v>540</v>
      </c>
      <c r="C8" s="7"/>
    </row>
    <row r="9" spans="1:6" x14ac:dyDescent="0.15">
      <c r="A9" s="4"/>
      <c r="B9" s="4"/>
      <c r="C9" s="4"/>
    </row>
    <row r="10" spans="1:6" x14ac:dyDescent="0.15">
      <c r="A10" s="4"/>
      <c r="B10" s="4"/>
      <c r="C10" s="4"/>
      <c r="D10" s="4"/>
    </row>
    <row r="11" spans="1:6" x14ac:dyDescent="0.15">
      <c r="A11" s="4"/>
      <c r="B11" s="4"/>
      <c r="C11" s="4"/>
      <c r="D11" s="4"/>
    </row>
    <row r="12" spans="1:6" x14ac:dyDescent="0.15">
      <c r="A12" s="4" t="s">
        <v>524</v>
      </c>
      <c r="B12" s="4"/>
      <c r="C12" s="4"/>
      <c r="D12" s="4"/>
      <c r="F12" s="4"/>
    </row>
    <row r="13" spans="1:6" x14ac:dyDescent="0.15">
      <c r="A13" s="4"/>
      <c r="B13" s="4"/>
      <c r="C13" s="4"/>
      <c r="D13" s="4"/>
      <c r="F13" s="4"/>
    </row>
    <row r="14" spans="1:6" x14ac:dyDescent="0.15">
      <c r="A14" s="4"/>
      <c r="B14" s="6" t="s">
        <v>527</v>
      </c>
      <c r="C14" s="7"/>
      <c r="D14" s="6" t="s">
        <v>541</v>
      </c>
      <c r="E14" s="11"/>
      <c r="F14" s="4"/>
    </row>
    <row r="15" spans="1:6" x14ac:dyDescent="0.15">
      <c r="A15" s="4"/>
      <c r="B15" s="8" t="s">
        <v>526</v>
      </c>
      <c r="C15" s="7"/>
      <c r="D15" s="6" t="s">
        <v>542</v>
      </c>
      <c r="E15" s="11"/>
      <c r="F15" s="4"/>
    </row>
    <row r="16" spans="1:6" x14ac:dyDescent="0.15">
      <c r="A16" s="4"/>
      <c r="B16" s="9"/>
      <c r="C16" s="7" t="s">
        <v>525</v>
      </c>
      <c r="D16" s="6" t="s">
        <v>543</v>
      </c>
      <c r="E16" s="11"/>
      <c r="F16" s="4"/>
    </row>
    <row r="17" spans="1:6" x14ac:dyDescent="0.15">
      <c r="A17" s="4"/>
      <c r="B17" s="10"/>
      <c r="C17" s="7" t="s">
        <v>528</v>
      </c>
      <c r="D17" s="6" t="s">
        <v>544</v>
      </c>
      <c r="E17" s="11"/>
      <c r="F17" s="4"/>
    </row>
    <row r="18" spans="1:6" x14ac:dyDescent="0.15">
      <c r="A18" s="4"/>
      <c r="B18" s="6" t="s">
        <v>6</v>
      </c>
      <c r="C18" s="7"/>
      <c r="D18" s="6" t="s">
        <v>545</v>
      </c>
      <c r="E18" s="11"/>
      <c r="F18" s="4"/>
    </row>
    <row r="19" spans="1:6" x14ac:dyDescent="0.15">
      <c r="A19" s="4"/>
      <c r="B19" s="6" t="s">
        <v>529</v>
      </c>
      <c r="C19" s="7"/>
      <c r="D19" s="6" t="s">
        <v>546</v>
      </c>
      <c r="E19" s="11"/>
      <c r="F19" s="4"/>
    </row>
    <row r="20" spans="1:6" x14ac:dyDescent="0.15">
      <c r="A20" s="4"/>
      <c r="B20" s="8" t="s">
        <v>530</v>
      </c>
      <c r="C20" s="7"/>
      <c r="D20" s="6" t="s">
        <v>547</v>
      </c>
      <c r="E20" s="11"/>
      <c r="F20" s="4"/>
    </row>
    <row r="21" spans="1:6" x14ac:dyDescent="0.15">
      <c r="A21" s="4"/>
      <c r="B21" s="9"/>
      <c r="C21" s="7" t="s">
        <v>531</v>
      </c>
      <c r="D21" s="6" t="s">
        <v>548</v>
      </c>
      <c r="E21" s="11"/>
      <c r="F21" s="4"/>
    </row>
    <row r="22" spans="1:6" x14ac:dyDescent="0.15">
      <c r="A22" s="4"/>
      <c r="B22" s="10"/>
      <c r="C22" s="7" t="s">
        <v>532</v>
      </c>
      <c r="D22" s="6" t="s">
        <v>549</v>
      </c>
      <c r="E22" s="11"/>
      <c r="F22" s="4"/>
    </row>
    <row r="23" spans="1:6" x14ac:dyDescent="0.15">
      <c r="A23" s="4"/>
      <c r="C23" s="4"/>
      <c r="D23" s="4"/>
      <c r="E23" s="4"/>
      <c r="F23" s="4"/>
    </row>
    <row r="24" spans="1:6" x14ac:dyDescent="0.15">
      <c r="A24" s="4"/>
      <c r="B24" s="4"/>
      <c r="C24" s="4"/>
      <c r="D24" s="4"/>
      <c r="E24" s="4"/>
      <c r="F24" s="4"/>
    </row>
    <row r="25" spans="1:6" x14ac:dyDescent="0.15">
      <c r="A25" s="4"/>
      <c r="B25" s="4"/>
      <c r="C25" s="4"/>
      <c r="D25" s="4"/>
      <c r="E25" s="4"/>
    </row>
    <row r="26" spans="1:6" x14ac:dyDescent="0.15">
      <c r="A26" s="4" t="s">
        <v>533</v>
      </c>
      <c r="B26" s="4"/>
      <c r="C26" s="4"/>
      <c r="D26" s="4"/>
      <c r="E26" s="4"/>
    </row>
    <row r="27" spans="1:6" x14ac:dyDescent="0.15">
      <c r="A27">
        <v>1</v>
      </c>
      <c r="B27" s="6" t="s">
        <v>527</v>
      </c>
      <c r="C27" s="7"/>
      <c r="D27" s="3">
        <v>6</v>
      </c>
      <c r="E27" s="4"/>
    </row>
    <row r="28" spans="1:6" x14ac:dyDescent="0.15">
      <c r="B28" s="8" t="s">
        <v>526</v>
      </c>
      <c r="C28" s="7"/>
      <c r="D28" s="3">
        <v>111</v>
      </c>
      <c r="E28" s="4"/>
    </row>
    <row r="29" spans="1:6" x14ac:dyDescent="0.15">
      <c r="A29">
        <v>2</v>
      </c>
      <c r="B29" s="9"/>
      <c r="C29" s="7" t="s">
        <v>525</v>
      </c>
      <c r="D29" s="3">
        <v>50</v>
      </c>
      <c r="E29" s="4"/>
    </row>
    <row r="30" spans="1:6" x14ac:dyDescent="0.15">
      <c r="A30">
        <v>3</v>
      </c>
      <c r="B30" s="10"/>
      <c r="C30" s="7" t="s">
        <v>528</v>
      </c>
      <c r="D30" s="3">
        <v>61</v>
      </c>
      <c r="E30" s="4"/>
    </row>
    <row r="31" spans="1:6" x14ac:dyDescent="0.15">
      <c r="A31">
        <v>4</v>
      </c>
      <c r="B31" s="6" t="s">
        <v>6</v>
      </c>
      <c r="C31" s="7"/>
      <c r="D31" s="3">
        <v>118</v>
      </c>
      <c r="E31" s="4"/>
    </row>
    <row r="32" spans="1:6" x14ac:dyDescent="0.15">
      <c r="A32">
        <v>5</v>
      </c>
      <c r="B32" s="6" t="s">
        <v>529</v>
      </c>
      <c r="C32" s="7"/>
      <c r="D32" s="3">
        <v>162</v>
      </c>
    </row>
    <row r="33" spans="1:4" x14ac:dyDescent="0.15">
      <c r="B33" s="8"/>
      <c r="C33" s="7" t="s">
        <v>534</v>
      </c>
      <c r="D33" s="3">
        <v>397</v>
      </c>
    </row>
    <row r="34" spans="1:4" x14ac:dyDescent="0.15">
      <c r="B34" s="8" t="s">
        <v>530</v>
      </c>
      <c r="C34" s="7"/>
      <c r="D34" s="3">
        <v>63</v>
      </c>
    </row>
    <row r="35" spans="1:4" x14ac:dyDescent="0.15">
      <c r="A35">
        <v>6</v>
      </c>
      <c r="B35" s="9"/>
      <c r="C35" s="7" t="s">
        <v>531</v>
      </c>
      <c r="D35" s="3">
        <v>45</v>
      </c>
    </row>
    <row r="36" spans="1:4" x14ac:dyDescent="0.15">
      <c r="A36">
        <v>7</v>
      </c>
      <c r="B36" s="10"/>
      <c r="C36" s="7" t="s">
        <v>532</v>
      </c>
      <c r="D36" s="3">
        <v>18</v>
      </c>
    </row>
    <row r="37" spans="1:4" x14ac:dyDescent="0.15">
      <c r="B37" s="12"/>
      <c r="C37" s="11" t="s">
        <v>517</v>
      </c>
      <c r="D37" s="3">
        <v>460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動物編2016</vt:lpstr>
      <vt:lpstr>動物編選定理由等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2020-05-29T02:11:40Z</dcterms:modified>
</cp:coreProperties>
</file>