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人材育成\37 あはき\01_施術所一覧\施術所一覧（県HP掲載）\24.10.1 施術所\"/>
    </mc:Choice>
  </mc:AlternateContent>
  <bookViews>
    <workbookView xWindow="0" yWindow="0" windowWidth="28800" windowHeight="11835"/>
  </bookViews>
  <sheets>
    <sheet name="あん摩・マッサージ・指圧・はり・きゅう " sheetId="2" r:id="rId1"/>
    <sheet name="柔道整復" sheetId="3" r:id="rId2"/>
    <sheet name="Sheet1" sheetId="1" r:id="rId3"/>
  </sheets>
  <definedNames>
    <definedName name="_xlnm._FilterDatabase" localSheetId="0" hidden="1">'あん摩・マッサージ・指圧・はり・きゅう '!$A$4:$M$166</definedName>
    <definedName name="_xlnm._FilterDatabase" localSheetId="1" hidden="1">柔道整復!$A$4:$H$105</definedName>
    <definedName name="_xlnm.Print_Area" localSheetId="0">'あん摩・マッサージ・指圧・はり・きゅう '!$A$1:$I$164</definedName>
    <definedName name="_xlnm.Print_Area" localSheetId="1">柔道整復!$A$1:$H$106</definedName>
    <definedName name="_xlnm.Print_Titles" localSheetId="0">'あん摩・マッサージ・指圧・はり・きゅう '!$3:$4</definedName>
    <definedName name="_xlnm.Print_Titles" localSheetId="1">柔道整復!$3:$4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" l="1"/>
  <c r="L5" i="2" s="1"/>
  <c r="K5" i="2"/>
  <c r="J6" i="2"/>
  <c r="K6" i="2"/>
  <c r="L6" i="2" s="1"/>
  <c r="J7" i="2"/>
  <c r="K7" i="2"/>
  <c r="L7" i="2"/>
  <c r="J8" i="2"/>
  <c r="L8" i="2" s="1"/>
  <c r="K8" i="2"/>
  <c r="J9" i="2"/>
  <c r="L9" i="2" s="1"/>
  <c r="K9" i="2"/>
  <c r="K10" i="2"/>
  <c r="L10" i="2"/>
  <c r="J11" i="2"/>
  <c r="L11" i="2" s="1"/>
  <c r="K11" i="2"/>
  <c r="J12" i="2"/>
  <c r="L12" i="2" s="1"/>
  <c r="K12" i="2"/>
  <c r="J13" i="2"/>
  <c r="K13" i="2"/>
  <c r="L13" i="2" s="1"/>
  <c r="J14" i="2"/>
  <c r="K14" i="2"/>
  <c r="L14" i="2"/>
  <c r="J15" i="2"/>
  <c r="L15" i="2" s="1"/>
  <c r="K15" i="2"/>
  <c r="J16" i="2"/>
  <c r="L16" i="2" s="1"/>
  <c r="K16" i="2"/>
  <c r="J17" i="2"/>
  <c r="K17" i="2"/>
  <c r="L17" i="2" s="1"/>
  <c r="J18" i="2"/>
  <c r="K18" i="2"/>
  <c r="L18" i="2"/>
  <c r="J19" i="2"/>
  <c r="L19" i="2" s="1"/>
  <c r="K19" i="2"/>
  <c r="J20" i="2"/>
  <c r="L20" i="2" s="1"/>
  <c r="K20" i="2"/>
  <c r="J21" i="2"/>
  <c r="K21" i="2"/>
  <c r="L21" i="2" s="1"/>
  <c r="J22" i="2"/>
  <c r="K22" i="2"/>
  <c r="L22" i="2"/>
  <c r="J23" i="2"/>
  <c r="L23" i="2" s="1"/>
  <c r="K23" i="2"/>
  <c r="J26" i="2"/>
  <c r="L26" i="2" s="1"/>
  <c r="K26" i="2"/>
  <c r="J27" i="2"/>
  <c r="K27" i="2"/>
  <c r="L27" i="2" s="1"/>
  <c r="J28" i="2"/>
  <c r="K28" i="2"/>
  <c r="L28" i="2"/>
  <c r="J29" i="2"/>
  <c r="L29" i="2" s="1"/>
  <c r="K29" i="2"/>
  <c r="J30" i="2"/>
  <c r="L30" i="2" s="1"/>
  <c r="K30" i="2"/>
  <c r="J31" i="2"/>
  <c r="K31" i="2"/>
  <c r="L31" i="2" s="1"/>
  <c r="J32" i="2"/>
  <c r="K32" i="2"/>
  <c r="L32" i="2"/>
  <c r="J33" i="2"/>
  <c r="L33" i="2" s="1"/>
  <c r="K33" i="2"/>
  <c r="J34" i="2"/>
  <c r="L34" i="2" s="1"/>
  <c r="K34" i="2"/>
  <c r="J35" i="2"/>
  <c r="K35" i="2"/>
  <c r="L35" i="2" s="1"/>
  <c r="J36" i="2"/>
  <c r="K36" i="2"/>
  <c r="L36" i="2"/>
  <c r="J37" i="2"/>
  <c r="L37" i="2" s="1"/>
  <c r="K37" i="2"/>
  <c r="J38" i="2"/>
  <c r="L38" i="2" s="1"/>
  <c r="K38" i="2"/>
  <c r="J39" i="2"/>
  <c r="K39" i="2"/>
  <c r="L39" i="2" s="1"/>
  <c r="J40" i="2"/>
  <c r="K40" i="2"/>
  <c r="L40" i="2"/>
  <c r="J41" i="2"/>
  <c r="L41" i="2" s="1"/>
  <c r="K41" i="2"/>
  <c r="J42" i="2"/>
  <c r="L42" i="2" s="1"/>
  <c r="K42" i="2"/>
  <c r="J43" i="2"/>
  <c r="K43" i="2"/>
  <c r="L43" i="2" s="1"/>
  <c r="J44" i="2"/>
  <c r="K44" i="2"/>
  <c r="L44" i="2"/>
  <c r="J45" i="2"/>
  <c r="L45" i="2" s="1"/>
  <c r="K45" i="2"/>
  <c r="J46" i="2"/>
  <c r="L46" i="2" s="1"/>
  <c r="K46" i="2"/>
  <c r="J47" i="2"/>
  <c r="K47" i="2"/>
  <c r="L47" i="2" s="1"/>
  <c r="J48" i="2"/>
  <c r="K48" i="2"/>
  <c r="L48" i="2"/>
  <c r="J49" i="2"/>
  <c r="L49" i="2" s="1"/>
  <c r="K49" i="2"/>
  <c r="J50" i="2"/>
  <c r="L50" i="2" s="1"/>
  <c r="K50" i="2"/>
  <c r="J51" i="2"/>
  <c r="J52" i="2"/>
  <c r="L52" i="2" s="1"/>
  <c r="K52" i="2"/>
  <c r="J53" i="2"/>
  <c r="K53" i="2"/>
  <c r="L53" i="2" s="1"/>
  <c r="J54" i="2"/>
  <c r="K54" i="2"/>
  <c r="L54" i="2"/>
  <c r="J55" i="2"/>
  <c r="L55" i="2" s="1"/>
  <c r="K55" i="2"/>
  <c r="J56" i="2"/>
  <c r="L56" i="2" s="1"/>
  <c r="K56" i="2"/>
  <c r="J57" i="2"/>
  <c r="K57" i="2"/>
  <c r="L57" i="2" s="1"/>
  <c r="J58" i="2"/>
  <c r="K58" i="2"/>
  <c r="L58" i="2"/>
  <c r="J59" i="2"/>
  <c r="L59" i="2" s="1"/>
  <c r="K59" i="2"/>
  <c r="J60" i="2"/>
  <c r="L60" i="2" s="1"/>
  <c r="K60" i="2"/>
  <c r="J61" i="2"/>
  <c r="K61" i="2"/>
  <c r="L61" i="2" s="1"/>
  <c r="J62" i="2"/>
  <c r="K62" i="2"/>
  <c r="L62" i="2"/>
  <c r="J63" i="2"/>
  <c r="L63" i="2" s="1"/>
  <c r="K63" i="2"/>
  <c r="J64" i="2"/>
  <c r="L64" i="2" s="1"/>
  <c r="K64" i="2"/>
  <c r="J65" i="2"/>
  <c r="K65" i="2"/>
  <c r="L65" i="2" s="1"/>
  <c r="J66" i="2"/>
  <c r="K66" i="2"/>
  <c r="L66" i="2"/>
  <c r="J67" i="2"/>
  <c r="L67" i="2" s="1"/>
  <c r="K67" i="2"/>
  <c r="J68" i="2"/>
  <c r="L68" i="2" s="1"/>
  <c r="K68" i="2"/>
  <c r="J69" i="2"/>
  <c r="K69" i="2"/>
  <c r="L69" i="2" s="1"/>
  <c r="J70" i="2"/>
  <c r="K70" i="2"/>
  <c r="L70" i="2"/>
  <c r="J71" i="2"/>
  <c r="L71" i="2" s="1"/>
  <c r="K71" i="2"/>
  <c r="J72" i="2"/>
  <c r="L72" i="2" s="1"/>
  <c r="K72" i="2"/>
  <c r="J73" i="2"/>
  <c r="K73" i="2"/>
  <c r="L73" i="2" s="1"/>
  <c r="J74" i="2"/>
  <c r="K74" i="2"/>
  <c r="L74" i="2"/>
  <c r="J75" i="2"/>
  <c r="L75" i="2" s="1"/>
  <c r="K75" i="2"/>
  <c r="J76" i="2"/>
  <c r="L76" i="2" s="1"/>
  <c r="K76" i="2"/>
  <c r="J77" i="2"/>
  <c r="K77" i="2"/>
  <c r="L77" i="2" s="1"/>
  <c r="J78" i="2"/>
  <c r="K78" i="2"/>
  <c r="L78" i="2"/>
  <c r="J79" i="2"/>
  <c r="L79" i="2" s="1"/>
  <c r="K79" i="2"/>
  <c r="J80" i="2"/>
  <c r="L80" i="2" s="1"/>
  <c r="K80" i="2"/>
  <c r="J81" i="2"/>
  <c r="K81" i="2"/>
  <c r="L81" i="2" s="1"/>
  <c r="J82" i="2"/>
  <c r="K82" i="2"/>
  <c r="L82" i="2"/>
  <c r="J83" i="2"/>
  <c r="L83" i="2" s="1"/>
  <c r="K83" i="2"/>
  <c r="J84" i="2"/>
  <c r="L84" i="2" s="1"/>
  <c r="K84" i="2"/>
  <c r="J85" i="2"/>
  <c r="K85" i="2"/>
  <c r="L85" i="2" s="1"/>
  <c r="J86" i="2"/>
  <c r="K86" i="2"/>
  <c r="L86" i="2"/>
  <c r="J87" i="2"/>
  <c r="L87" i="2" s="1"/>
  <c r="K87" i="2"/>
  <c r="J88" i="2"/>
  <c r="L88" i="2" s="1"/>
  <c r="K88" i="2"/>
  <c r="J89" i="2"/>
  <c r="K89" i="2"/>
  <c r="L89" i="2" s="1"/>
  <c r="J90" i="2"/>
  <c r="K90" i="2"/>
  <c r="L90" i="2"/>
  <c r="J91" i="2"/>
  <c r="L91" i="2" s="1"/>
  <c r="K91" i="2"/>
  <c r="J92" i="2"/>
  <c r="L92" i="2" s="1"/>
  <c r="K92" i="2"/>
  <c r="J93" i="2"/>
  <c r="K93" i="2"/>
  <c r="L93" i="2" s="1"/>
  <c r="J94" i="2"/>
  <c r="K94" i="2"/>
  <c r="L94" i="2"/>
  <c r="J97" i="2"/>
  <c r="L97" i="2" s="1"/>
  <c r="K97" i="2"/>
  <c r="J98" i="2"/>
  <c r="L98" i="2" s="1"/>
  <c r="K98" i="2"/>
  <c r="J99" i="2"/>
  <c r="K99" i="2"/>
  <c r="L99" i="2" s="1"/>
  <c r="J100" i="2"/>
  <c r="K100" i="2"/>
  <c r="L100" i="2"/>
  <c r="J101" i="2"/>
  <c r="L101" i="2" s="1"/>
  <c r="K101" i="2"/>
  <c r="J102" i="2"/>
  <c r="L102" i="2" s="1"/>
  <c r="K102" i="2"/>
  <c r="J103" i="2"/>
  <c r="K103" i="2"/>
  <c r="L103" i="2" s="1"/>
  <c r="J104" i="2"/>
  <c r="K104" i="2"/>
  <c r="L104" i="2"/>
  <c r="J105" i="2"/>
  <c r="L105" i="2" s="1"/>
  <c r="K105" i="2"/>
  <c r="J106" i="2"/>
  <c r="L106" i="2" s="1"/>
  <c r="K106" i="2"/>
  <c r="J107" i="2"/>
  <c r="K107" i="2"/>
  <c r="L107" i="2" s="1"/>
  <c r="J108" i="2"/>
  <c r="K108" i="2"/>
  <c r="L108" i="2"/>
  <c r="J109" i="2"/>
  <c r="L109" i="2" s="1"/>
  <c r="K109" i="2"/>
  <c r="J110" i="2"/>
  <c r="L110" i="2" s="1"/>
  <c r="K110" i="2"/>
  <c r="J111" i="2"/>
  <c r="K111" i="2"/>
  <c r="L111" i="2" s="1"/>
  <c r="J112" i="2"/>
  <c r="K112" i="2"/>
  <c r="L112" i="2"/>
  <c r="J113" i="2"/>
  <c r="L113" i="2" s="1"/>
  <c r="K113" i="2"/>
  <c r="J114" i="2"/>
  <c r="L114" i="2" s="1"/>
  <c r="K114" i="2"/>
  <c r="J115" i="2"/>
  <c r="K115" i="2"/>
  <c r="L115" i="2" s="1"/>
  <c r="J116" i="2"/>
  <c r="K116" i="2"/>
  <c r="L116" i="2"/>
  <c r="J117" i="2"/>
  <c r="L117" i="2" s="1"/>
  <c r="K117" i="2"/>
  <c r="J118" i="2"/>
  <c r="L118" i="2" s="1"/>
  <c r="K118" i="2"/>
  <c r="J119" i="2"/>
  <c r="K119" i="2"/>
  <c r="L119" i="2" s="1"/>
  <c r="J120" i="2"/>
  <c r="K120" i="2"/>
  <c r="L120" i="2"/>
  <c r="J121" i="2"/>
  <c r="L121" i="2" s="1"/>
  <c r="K121" i="2"/>
  <c r="J122" i="2"/>
  <c r="L122" i="2" s="1"/>
  <c r="K122" i="2"/>
  <c r="J123" i="2"/>
  <c r="K123" i="2"/>
  <c r="L123" i="2" s="1"/>
  <c r="J124" i="2"/>
  <c r="K124" i="2"/>
  <c r="L124" i="2"/>
  <c r="J125" i="2"/>
  <c r="L125" i="2" s="1"/>
  <c r="K125" i="2"/>
  <c r="J126" i="2"/>
  <c r="L126" i="2" s="1"/>
  <c r="K126" i="2"/>
  <c r="J127" i="2"/>
  <c r="K127" i="2"/>
  <c r="L127" i="2" s="1"/>
  <c r="J128" i="2"/>
  <c r="K128" i="2"/>
  <c r="L128" i="2"/>
  <c r="J129" i="2"/>
  <c r="L129" i="2" s="1"/>
  <c r="K129" i="2"/>
  <c r="J130" i="2"/>
  <c r="L130" i="2" s="1"/>
  <c r="K130" i="2"/>
  <c r="J131" i="2"/>
  <c r="K131" i="2"/>
  <c r="L131" i="2" s="1"/>
  <c r="J132" i="2"/>
  <c r="K132" i="2"/>
  <c r="L132" i="2"/>
  <c r="J133" i="2"/>
  <c r="L133" i="2" s="1"/>
  <c r="K133" i="2"/>
  <c r="J134" i="2"/>
  <c r="L134" i="2" s="1"/>
  <c r="K134" i="2"/>
  <c r="J135" i="2"/>
  <c r="K135" i="2"/>
  <c r="L135" i="2" s="1"/>
  <c r="J136" i="2"/>
  <c r="K136" i="2"/>
  <c r="L136" i="2"/>
  <c r="J137" i="2"/>
  <c r="L137" i="2" s="1"/>
  <c r="K137" i="2"/>
  <c r="J138" i="2"/>
  <c r="L138" i="2" s="1"/>
  <c r="K138" i="2"/>
  <c r="J139" i="2"/>
  <c r="K139" i="2"/>
  <c r="L139" i="2" s="1"/>
  <c r="J140" i="2"/>
  <c r="K140" i="2"/>
  <c r="L140" i="2"/>
  <c r="K141" i="2"/>
  <c r="L141" i="2" s="1"/>
  <c r="J142" i="2"/>
  <c r="K142" i="2"/>
  <c r="L142" i="2" s="1"/>
  <c r="J143" i="2"/>
  <c r="K143" i="2"/>
  <c r="L143" i="2"/>
  <c r="J144" i="2"/>
  <c r="L144" i="2" s="1"/>
  <c r="K144" i="2"/>
  <c r="J145" i="2"/>
  <c r="L145" i="2" s="1"/>
  <c r="K145" i="2"/>
  <c r="J146" i="2"/>
  <c r="K146" i="2"/>
  <c r="L146" i="2" s="1"/>
  <c r="J147" i="2"/>
  <c r="K147" i="2"/>
  <c r="L147" i="2"/>
  <c r="J148" i="2"/>
  <c r="L148" i="2" s="1"/>
  <c r="K148" i="2"/>
  <c r="J149" i="2"/>
  <c r="L149" i="2" s="1"/>
  <c r="K149" i="2"/>
  <c r="J150" i="2"/>
  <c r="K150" i="2"/>
  <c r="L150" i="2" s="1"/>
  <c r="J151" i="2"/>
  <c r="K151" i="2"/>
  <c r="L151" i="2"/>
  <c r="J152" i="2"/>
  <c r="L152" i="2" s="1"/>
  <c r="K152" i="2"/>
  <c r="J153" i="2"/>
  <c r="L153" i="2" s="1"/>
  <c r="K153" i="2"/>
  <c r="J154" i="2"/>
  <c r="K154" i="2"/>
  <c r="L154" i="2" s="1"/>
  <c r="J155" i="2"/>
  <c r="K155" i="2"/>
  <c r="L155" i="2"/>
  <c r="J156" i="2"/>
  <c r="L156" i="2" s="1"/>
  <c r="K156" i="2"/>
  <c r="J157" i="2"/>
  <c r="L157" i="2" s="1"/>
  <c r="K157" i="2"/>
  <c r="J158" i="2"/>
  <c r="K158" i="2"/>
  <c r="L158" i="2" s="1"/>
  <c r="J159" i="2"/>
  <c r="K159" i="2"/>
  <c r="L159" i="2"/>
  <c r="J160" i="2"/>
  <c r="L160" i="2" s="1"/>
  <c r="K160" i="2"/>
  <c r="J161" i="2"/>
  <c r="L161" i="2" s="1"/>
  <c r="K161" i="2"/>
  <c r="J162" i="2"/>
  <c r="K162" i="2"/>
  <c r="L162" i="2" s="1"/>
  <c r="J163" i="2"/>
  <c r="K163" i="2"/>
  <c r="L163" i="2"/>
  <c r="E166" i="2"/>
</calcChain>
</file>

<file path=xl/sharedStrings.xml><?xml version="1.0" encoding="utf-8"?>
<sst xmlns="http://schemas.openxmlformats.org/spreadsheetml/2006/main" count="1422" uniqueCount="976">
  <si>
    <t>0295-74-0138</t>
    <phoneticPr fontId="4"/>
  </si>
  <si>
    <t>舟橋　徹</t>
    <rPh sb="0" eb="2">
      <t>フナバシ</t>
    </rPh>
    <rPh sb="3" eb="4">
      <t>トオル</t>
    </rPh>
    <phoneticPr fontId="4"/>
  </si>
  <si>
    <t>大子町頃藤4346</t>
    <rPh sb="0" eb="3">
      <t>ダイゴマチ</t>
    </rPh>
    <rPh sb="3" eb="4">
      <t>コロ</t>
    </rPh>
    <rPh sb="4" eb="5">
      <t>フジ</t>
    </rPh>
    <phoneticPr fontId="4"/>
  </si>
  <si>
    <t>大子町</t>
    <rPh sb="0" eb="3">
      <t>ダイゴマチ</t>
    </rPh>
    <phoneticPr fontId="5"/>
  </si>
  <si>
    <t>舟橋治療院</t>
    <rPh sb="0" eb="2">
      <t>フナバシ</t>
    </rPh>
    <rPh sb="2" eb="4">
      <t>チリョウ</t>
    </rPh>
    <rPh sb="4" eb="5">
      <t>イン</t>
    </rPh>
    <phoneticPr fontId="4"/>
  </si>
  <si>
    <t>あはき</t>
    <phoneticPr fontId="4"/>
  </si>
  <si>
    <t>0295-72-2610</t>
    <phoneticPr fontId="4"/>
  </si>
  <si>
    <t>野口　尚人</t>
    <rPh sb="0" eb="2">
      <t>ノグチ</t>
    </rPh>
    <rPh sb="3" eb="5">
      <t>ナオト</t>
    </rPh>
    <phoneticPr fontId="4"/>
  </si>
  <si>
    <t>大子町大子989-9</t>
    <rPh sb="0" eb="3">
      <t>ダイゴマチ</t>
    </rPh>
    <rPh sb="3" eb="5">
      <t>ダイゴ</t>
    </rPh>
    <phoneticPr fontId="4"/>
  </si>
  <si>
    <t>野口鍼灸院</t>
    <rPh sb="0" eb="2">
      <t>ノグチ</t>
    </rPh>
    <rPh sb="2" eb="3">
      <t>ハリ</t>
    </rPh>
    <rPh sb="3" eb="4">
      <t>キュウ</t>
    </rPh>
    <rPh sb="4" eb="5">
      <t>イン</t>
    </rPh>
    <phoneticPr fontId="4"/>
  </si>
  <si>
    <t>　はき</t>
    <phoneticPr fontId="4"/>
  </si>
  <si>
    <t>0295-76-0482</t>
    <phoneticPr fontId="4"/>
  </si>
  <si>
    <t>柏　秀雄</t>
    <rPh sb="0" eb="1">
      <t>カシワ</t>
    </rPh>
    <rPh sb="2" eb="4">
      <t>ヒデオ</t>
    </rPh>
    <phoneticPr fontId="4"/>
  </si>
  <si>
    <t>大子町高柴2672</t>
    <rPh sb="0" eb="3">
      <t>ダイゴマチ</t>
    </rPh>
    <rPh sb="3" eb="5">
      <t>タカシバ</t>
    </rPh>
    <phoneticPr fontId="4"/>
  </si>
  <si>
    <t>仁反田治療院</t>
    <rPh sb="0" eb="1">
      <t>ジン</t>
    </rPh>
    <rPh sb="1" eb="2">
      <t>ハン</t>
    </rPh>
    <rPh sb="2" eb="3">
      <t>タ</t>
    </rPh>
    <rPh sb="3" eb="5">
      <t>チリョウ</t>
    </rPh>
    <rPh sb="5" eb="6">
      <t>イン</t>
    </rPh>
    <phoneticPr fontId="4"/>
  </si>
  <si>
    <t>柔</t>
    <rPh sb="0" eb="1">
      <t>ジュウ</t>
    </rPh>
    <phoneticPr fontId="4"/>
  </si>
  <si>
    <t>0295-72-4140</t>
    <phoneticPr fontId="4"/>
  </si>
  <si>
    <t>S63.12..27</t>
    <phoneticPr fontId="4"/>
  </si>
  <si>
    <t>藤田　忠穂</t>
    <rPh sb="0" eb="2">
      <t>フジタ</t>
    </rPh>
    <rPh sb="3" eb="4">
      <t>チュウ</t>
    </rPh>
    <rPh sb="4" eb="5">
      <t>ホ</t>
    </rPh>
    <phoneticPr fontId="4"/>
  </si>
  <si>
    <t>大子町大子823-4</t>
    <rPh sb="0" eb="3">
      <t>ダイゴマチ</t>
    </rPh>
    <phoneticPr fontId="4"/>
  </si>
  <si>
    <t>東洋堂治療院</t>
    <rPh sb="0" eb="2">
      <t>トウヨウ</t>
    </rPh>
    <rPh sb="2" eb="3">
      <t>ドウ</t>
    </rPh>
    <rPh sb="3" eb="5">
      <t>チリョウ</t>
    </rPh>
    <rPh sb="5" eb="6">
      <t>イン</t>
    </rPh>
    <phoneticPr fontId="4"/>
  </si>
  <si>
    <t>0295-72-3995</t>
    <phoneticPr fontId="4"/>
  </si>
  <si>
    <t>谷田　崇訓</t>
    <rPh sb="0" eb="2">
      <t>ヤタ</t>
    </rPh>
    <rPh sb="3" eb="4">
      <t>タカ</t>
    </rPh>
    <rPh sb="4" eb="5">
      <t>クン</t>
    </rPh>
    <phoneticPr fontId="4"/>
  </si>
  <si>
    <t>大子町池田64-3</t>
    <rPh sb="0" eb="3">
      <t>ダイゴマチ</t>
    </rPh>
    <rPh sb="3" eb="5">
      <t>イケダ</t>
    </rPh>
    <phoneticPr fontId="4"/>
  </si>
  <si>
    <t>ことたま治療室</t>
    <rPh sb="4" eb="7">
      <t>チリョウシツ</t>
    </rPh>
    <phoneticPr fontId="4"/>
  </si>
  <si>
    <t>0295-74-0218</t>
    <phoneticPr fontId="4"/>
  </si>
  <si>
    <t>S62.4.3</t>
    <phoneticPr fontId="4"/>
  </si>
  <si>
    <t>大森　好之</t>
    <rPh sb="0" eb="2">
      <t>オオモリ</t>
    </rPh>
    <rPh sb="3" eb="5">
      <t>ヨシユキ</t>
    </rPh>
    <phoneticPr fontId="4"/>
  </si>
  <si>
    <t>大子町頃藤4428-1</t>
    <rPh sb="0" eb="3">
      <t>ダイゴマチ</t>
    </rPh>
    <rPh sb="3" eb="4">
      <t>コロ</t>
    </rPh>
    <rPh sb="4" eb="5">
      <t>フジ</t>
    </rPh>
    <phoneticPr fontId="4"/>
  </si>
  <si>
    <t>大森指圧正体治療院</t>
    <rPh sb="0" eb="2">
      <t>オオモリ</t>
    </rPh>
    <rPh sb="2" eb="4">
      <t>シアツ</t>
    </rPh>
    <rPh sb="4" eb="6">
      <t>ショウタイ</t>
    </rPh>
    <rPh sb="6" eb="8">
      <t>チリョウ</t>
    </rPh>
    <rPh sb="8" eb="9">
      <t>イン</t>
    </rPh>
    <phoneticPr fontId="4"/>
  </si>
  <si>
    <t>あ　　</t>
    <phoneticPr fontId="4"/>
  </si>
  <si>
    <t>0295-72-1945</t>
    <phoneticPr fontId="4"/>
  </si>
  <si>
    <t>相田　政雄</t>
    <rPh sb="0" eb="2">
      <t>アイダ</t>
    </rPh>
    <rPh sb="3" eb="5">
      <t>マサオ</t>
    </rPh>
    <phoneticPr fontId="4"/>
  </si>
  <si>
    <t>相田はり灸マッサージ院</t>
    <rPh sb="0" eb="2">
      <t>アイダ</t>
    </rPh>
    <rPh sb="4" eb="5">
      <t>キュウ</t>
    </rPh>
    <rPh sb="10" eb="11">
      <t>イン</t>
    </rPh>
    <phoneticPr fontId="4"/>
  </si>
  <si>
    <t>0295-72-5860</t>
    <phoneticPr fontId="4"/>
  </si>
  <si>
    <t>森　庄一</t>
    <rPh sb="0" eb="1">
      <t>モリ</t>
    </rPh>
    <rPh sb="2" eb="4">
      <t>ショウイチ</t>
    </rPh>
    <phoneticPr fontId="4"/>
  </si>
  <si>
    <t>大子町大子570</t>
    <rPh sb="0" eb="3">
      <t>ダイゴマチ</t>
    </rPh>
    <phoneticPr fontId="4"/>
  </si>
  <si>
    <t>愛幸堂マッサージ</t>
    <rPh sb="0" eb="1">
      <t>アイ</t>
    </rPh>
    <rPh sb="1" eb="2">
      <t>サチ</t>
    </rPh>
    <rPh sb="2" eb="3">
      <t>ドウ</t>
    </rPh>
    <phoneticPr fontId="4"/>
  </si>
  <si>
    <t>あ</t>
    <phoneticPr fontId="4"/>
  </si>
  <si>
    <t>渡辺　よしゑ</t>
  </si>
  <si>
    <t>那珂郡東海村石神内宿1431</t>
    <rPh sb="0" eb="2">
      <t>ナカ</t>
    </rPh>
    <rPh sb="2" eb="3">
      <t>グン</t>
    </rPh>
    <phoneticPr fontId="5"/>
  </si>
  <si>
    <t>那珂郡東海村</t>
    <rPh sb="0" eb="6">
      <t>ナカグントウカイムラ</t>
    </rPh>
    <phoneticPr fontId="5"/>
  </si>
  <si>
    <t>渡辺はりマッサージ所</t>
  </si>
  <si>
    <t>あはき</t>
  </si>
  <si>
    <t>飯島　広文</t>
  </si>
  <si>
    <t>那珂郡東海村村松524</t>
    <phoneticPr fontId="5"/>
  </si>
  <si>
    <t>レイス治療院　東海･ひたちなか</t>
  </si>
  <si>
    <t>あはき</t>
    <phoneticPr fontId="5"/>
  </si>
  <si>
    <t>大内　拓也</t>
  </si>
  <si>
    <t>那珂郡東海村村松960-2</t>
    <rPh sb="0" eb="2">
      <t>ナカ</t>
    </rPh>
    <rPh sb="2" eb="3">
      <t>グン</t>
    </rPh>
    <phoneticPr fontId="5"/>
  </si>
  <si>
    <t>むらまつ鍼灸院</t>
  </si>
  <si>
    <t xml:space="preserve">  はき</t>
    <phoneticPr fontId="5"/>
  </si>
  <si>
    <t>田中　尚也</t>
  </si>
  <si>
    <t>那珂郡東海村大字村松1287-3</t>
    <rPh sb="0" eb="2">
      <t>ナカ</t>
    </rPh>
    <rPh sb="2" eb="3">
      <t>グン</t>
    </rPh>
    <phoneticPr fontId="5"/>
  </si>
  <si>
    <t>ひなた治療院</t>
  </si>
  <si>
    <t>冨永　聡</t>
  </si>
  <si>
    <t>那珂郡東海村東海1-16-3</t>
    <rPh sb="0" eb="2">
      <t>ナカ</t>
    </rPh>
    <rPh sb="2" eb="3">
      <t>グン</t>
    </rPh>
    <phoneticPr fontId="5"/>
  </si>
  <si>
    <t>冨永治療院</t>
  </si>
  <si>
    <t>029-229-3008</t>
    <phoneticPr fontId="5"/>
  </si>
  <si>
    <t>H30.2.1</t>
    <phoneticPr fontId="5"/>
  </si>
  <si>
    <t>田中　富康</t>
    <rPh sb="0" eb="2">
      <t>タナカ</t>
    </rPh>
    <rPh sb="3" eb="5">
      <t>トミヤス</t>
    </rPh>
    <phoneticPr fontId="5"/>
  </si>
  <si>
    <t>那珂郡東海村舟石川東2-23-14</t>
    <rPh sb="0" eb="2">
      <t>ナカ</t>
    </rPh>
    <rPh sb="2" eb="3">
      <t>グン</t>
    </rPh>
    <rPh sb="3" eb="6">
      <t>トウカイムラ</t>
    </rPh>
    <rPh sb="6" eb="7">
      <t>フネ</t>
    </rPh>
    <rPh sb="7" eb="9">
      <t>イシカワ</t>
    </rPh>
    <rPh sb="9" eb="10">
      <t>ヒガシ</t>
    </rPh>
    <phoneticPr fontId="5"/>
  </si>
  <si>
    <t>スマイル鍼灸整骨院</t>
    <rPh sb="4" eb="6">
      <t>シンキュウ</t>
    </rPh>
    <rPh sb="6" eb="9">
      <t>セイコツイン</t>
    </rPh>
    <phoneticPr fontId="5"/>
  </si>
  <si>
    <t>鈴木　芳明</t>
  </si>
  <si>
    <t>那珂郡東海村舟石川駅西2-4-12</t>
    <rPh sb="0" eb="2">
      <t>ナカ</t>
    </rPh>
    <rPh sb="2" eb="3">
      <t>グン</t>
    </rPh>
    <phoneticPr fontId="5"/>
  </si>
  <si>
    <t>鈴木はり・きゅう・マッサージ治療院</t>
  </si>
  <si>
    <t>高槌　正保</t>
  </si>
  <si>
    <t>那珂郡東海村石神外宿2509-13</t>
    <rPh sb="0" eb="2">
      <t>ナカ</t>
    </rPh>
    <rPh sb="2" eb="3">
      <t>グン</t>
    </rPh>
    <phoneticPr fontId="5"/>
  </si>
  <si>
    <t>鍼灸仁生堂高槌療院</t>
  </si>
  <si>
    <t>大橋　福司</t>
  </si>
  <si>
    <t>那珂郡東海村村松1220-211</t>
    <rPh sb="0" eb="2">
      <t>ナカ</t>
    </rPh>
    <rPh sb="2" eb="3">
      <t>グン</t>
    </rPh>
    <phoneticPr fontId="5"/>
  </si>
  <si>
    <t>大橋治療院</t>
  </si>
  <si>
    <t>宇佐美　政房</t>
  </si>
  <si>
    <t>那珂郡東海村舟石川563-4</t>
    <rPh sb="0" eb="2">
      <t>ナカ</t>
    </rPh>
    <rPh sb="2" eb="3">
      <t>グン</t>
    </rPh>
    <phoneticPr fontId="5"/>
  </si>
  <si>
    <t>笑友治療院</t>
  </si>
  <si>
    <t>(株)アラミックスメディカル</t>
    <phoneticPr fontId="5"/>
  </si>
  <si>
    <t>那珂郡東海村舟石川駅東2-23-14</t>
    <rPh sb="0" eb="2">
      <t>ナカ</t>
    </rPh>
    <rPh sb="2" eb="3">
      <t>グン</t>
    </rPh>
    <phoneticPr fontId="5"/>
  </si>
  <si>
    <t>アラミックス東海鍼灸院</t>
  </si>
  <si>
    <t>アラミックス東海マッサージ院</t>
  </si>
  <si>
    <t>あ　　</t>
    <phoneticPr fontId="5"/>
  </si>
  <si>
    <t>080-3095-9846</t>
    <phoneticPr fontId="4"/>
  </si>
  <si>
    <t>吉原　直子</t>
    <rPh sb="0" eb="2">
      <t>ヨシハラ</t>
    </rPh>
    <rPh sb="3" eb="5">
      <t>ナオコ</t>
    </rPh>
    <phoneticPr fontId="4"/>
  </si>
  <si>
    <t>那珂市後台津崎2557-13</t>
    <rPh sb="0" eb="3">
      <t>ナカシ</t>
    </rPh>
    <rPh sb="3" eb="5">
      <t>ゴダイ</t>
    </rPh>
    <rPh sb="5" eb="7">
      <t>ツザキ</t>
    </rPh>
    <phoneticPr fontId="4"/>
  </si>
  <si>
    <t>那珂市</t>
    <rPh sb="0" eb="3">
      <t>ナカシ</t>
    </rPh>
    <phoneticPr fontId="4"/>
  </si>
  <si>
    <t>鍼灸サロンひだまり</t>
    <rPh sb="0" eb="2">
      <t>ハリキュウ</t>
    </rPh>
    <phoneticPr fontId="4"/>
  </si>
  <si>
    <t>090-2257-6314</t>
    <phoneticPr fontId="5"/>
  </si>
  <si>
    <t>葉山　裕次郎</t>
    <rPh sb="0" eb="2">
      <t>ハヤマ</t>
    </rPh>
    <rPh sb="3" eb="6">
      <t>ユウジロウ</t>
    </rPh>
    <phoneticPr fontId="4"/>
  </si>
  <si>
    <t>那珂市本米崎1506</t>
    <rPh sb="0" eb="2">
      <t>ナカ</t>
    </rPh>
    <rPh sb="2" eb="3">
      <t>シ</t>
    </rPh>
    <rPh sb="3" eb="4">
      <t>モト</t>
    </rPh>
    <rPh sb="4" eb="5">
      <t>コメ</t>
    </rPh>
    <rPh sb="5" eb="6">
      <t>サキ</t>
    </rPh>
    <phoneticPr fontId="4"/>
  </si>
  <si>
    <t>那珂市</t>
    <rPh sb="0" eb="3">
      <t>ナカシ</t>
    </rPh>
    <phoneticPr fontId="5"/>
  </si>
  <si>
    <t>葉山治療院</t>
    <rPh sb="0" eb="2">
      <t>ハヤマ</t>
    </rPh>
    <rPh sb="2" eb="5">
      <t>チリョウイン</t>
    </rPh>
    <phoneticPr fontId="4"/>
  </si>
  <si>
    <t>090-4241-3688</t>
    <phoneticPr fontId="4"/>
  </si>
  <si>
    <t>井口　哲也</t>
    <rPh sb="0" eb="2">
      <t>イグチ</t>
    </rPh>
    <rPh sb="3" eb="5">
      <t>テツヤ</t>
    </rPh>
    <phoneticPr fontId="4"/>
  </si>
  <si>
    <t>那珂市菅谷669-48</t>
    <rPh sb="0" eb="2">
      <t>ナカ</t>
    </rPh>
    <rPh sb="2" eb="3">
      <t>シ</t>
    </rPh>
    <rPh sb="3" eb="5">
      <t>スガヤ</t>
    </rPh>
    <phoneticPr fontId="4"/>
  </si>
  <si>
    <t>長生館脊椎矯正療院</t>
    <rPh sb="0" eb="2">
      <t>チョウセイ</t>
    </rPh>
    <rPh sb="2" eb="3">
      <t>カン</t>
    </rPh>
    <rPh sb="3" eb="5">
      <t>セキツイ</t>
    </rPh>
    <rPh sb="5" eb="7">
      <t>キョウセイ</t>
    </rPh>
    <rPh sb="7" eb="9">
      <t>リョウイン</t>
    </rPh>
    <phoneticPr fontId="4"/>
  </si>
  <si>
    <t>090-8593-8106</t>
    <phoneticPr fontId="4"/>
  </si>
  <si>
    <t>引田　京子</t>
    <rPh sb="0" eb="2">
      <t>ヒキタ</t>
    </rPh>
    <rPh sb="3" eb="5">
      <t>キョウコ</t>
    </rPh>
    <phoneticPr fontId="4"/>
  </si>
  <si>
    <t>那珂市菅谷6159-1ハイツSTI D-102</t>
    <rPh sb="0" eb="3">
      <t>ナカシ</t>
    </rPh>
    <rPh sb="3" eb="5">
      <t>スガヤ</t>
    </rPh>
    <phoneticPr fontId="4"/>
  </si>
  <si>
    <t>引田マッサージ治療院</t>
    <rPh sb="0" eb="2">
      <t>ヒキタ</t>
    </rPh>
    <rPh sb="7" eb="10">
      <t>チリョウイン</t>
    </rPh>
    <phoneticPr fontId="4"/>
  </si>
  <si>
    <t>029-298-2135</t>
    <phoneticPr fontId="4"/>
  </si>
  <si>
    <t>松本　正孝</t>
    <rPh sb="0" eb="2">
      <t>マツモト</t>
    </rPh>
    <rPh sb="3" eb="5">
      <t>マサタカ</t>
    </rPh>
    <phoneticPr fontId="4"/>
  </si>
  <si>
    <t>那珂市額田南郷2316-7</t>
    <rPh sb="0" eb="3">
      <t>ナカシ</t>
    </rPh>
    <rPh sb="3" eb="5">
      <t>ヌカダ</t>
    </rPh>
    <rPh sb="5" eb="6">
      <t>ミナミ</t>
    </rPh>
    <rPh sb="6" eb="7">
      <t>ゴウ</t>
    </rPh>
    <phoneticPr fontId="4"/>
  </si>
  <si>
    <t>Ｒｅ　Ｂｏｄｙ
松本治療院</t>
    <rPh sb="8" eb="10">
      <t>マツモト</t>
    </rPh>
    <rPh sb="10" eb="13">
      <t>チリョウイン</t>
    </rPh>
    <phoneticPr fontId="4"/>
  </si>
  <si>
    <t>029-298-7726</t>
    <phoneticPr fontId="4"/>
  </si>
  <si>
    <t>綿引　　忍</t>
    <rPh sb="0" eb="2">
      <t>ワタヒキ</t>
    </rPh>
    <rPh sb="4" eb="5">
      <t>シノブ</t>
    </rPh>
    <phoneticPr fontId="4"/>
  </si>
  <si>
    <t>那珂市戸崎1487</t>
    <rPh sb="0" eb="2">
      <t>ナカ</t>
    </rPh>
    <rPh sb="2" eb="3">
      <t>シ</t>
    </rPh>
    <rPh sb="3" eb="5">
      <t>トザキ</t>
    </rPh>
    <phoneticPr fontId="4"/>
  </si>
  <si>
    <t>よつば治療院</t>
    <rPh sb="3" eb="6">
      <t>チリョウイン</t>
    </rPh>
    <phoneticPr fontId="4"/>
  </si>
  <si>
    <t>029-295-5508</t>
    <phoneticPr fontId="4"/>
  </si>
  <si>
    <t>村上　　守</t>
    <rPh sb="0" eb="2">
      <t>ムラカミ</t>
    </rPh>
    <rPh sb="4" eb="5">
      <t>マモ</t>
    </rPh>
    <phoneticPr fontId="4"/>
  </si>
  <si>
    <t>那珂市鴻巣2995-2</t>
    <rPh sb="0" eb="2">
      <t>ナカ</t>
    </rPh>
    <rPh sb="2" eb="3">
      <t>シ</t>
    </rPh>
    <rPh sb="3" eb="5">
      <t>コウノス</t>
    </rPh>
    <phoneticPr fontId="4"/>
  </si>
  <si>
    <t>村上治療室</t>
    <rPh sb="0" eb="2">
      <t>ムラカミ</t>
    </rPh>
    <rPh sb="2" eb="4">
      <t>チリョウ</t>
    </rPh>
    <rPh sb="4" eb="5">
      <t>シツ</t>
    </rPh>
    <phoneticPr fontId="4"/>
  </si>
  <si>
    <t>029-295-1243</t>
    <phoneticPr fontId="4"/>
  </si>
  <si>
    <t>朝比奈みち子</t>
    <rPh sb="0" eb="3">
      <t>アサヒナ</t>
    </rPh>
    <rPh sb="5" eb="6">
      <t>コ</t>
    </rPh>
    <phoneticPr fontId="4"/>
  </si>
  <si>
    <t>那珂市中台190-6</t>
    <rPh sb="0" eb="2">
      <t>ナカ</t>
    </rPh>
    <rPh sb="2" eb="3">
      <t>シ</t>
    </rPh>
    <rPh sb="3" eb="5">
      <t>ナカダイ</t>
    </rPh>
    <phoneticPr fontId="4"/>
  </si>
  <si>
    <t>みちマッサージ院</t>
    <rPh sb="7" eb="8">
      <t>イン</t>
    </rPh>
    <phoneticPr fontId="4"/>
  </si>
  <si>
    <t>029-295-7007</t>
    <phoneticPr fontId="4"/>
  </si>
  <si>
    <t>河野　利弘</t>
    <rPh sb="0" eb="2">
      <t>カワノ</t>
    </rPh>
    <rPh sb="3" eb="5">
      <t>トシヒロ</t>
    </rPh>
    <phoneticPr fontId="4"/>
  </si>
  <si>
    <t>那珂市菅谷2649-4</t>
    <rPh sb="0" eb="2">
      <t>ナカ</t>
    </rPh>
    <rPh sb="2" eb="3">
      <t>シ</t>
    </rPh>
    <rPh sb="3" eb="5">
      <t>スガヤ</t>
    </rPh>
    <phoneticPr fontId="4"/>
  </si>
  <si>
    <t>和水堂</t>
    <rPh sb="0" eb="2">
      <t>ナゴミ</t>
    </rPh>
    <rPh sb="2" eb="3">
      <t>ドウ</t>
    </rPh>
    <phoneticPr fontId="6"/>
  </si>
  <si>
    <t>029-298-2484</t>
    <phoneticPr fontId="4"/>
  </si>
  <si>
    <t>吽野　三木夫</t>
    <rPh sb="1" eb="2">
      <t>ノ</t>
    </rPh>
    <rPh sb="3" eb="5">
      <t>ミキ</t>
    </rPh>
    <rPh sb="5" eb="6">
      <t>オット</t>
    </rPh>
    <phoneticPr fontId="4"/>
  </si>
  <si>
    <t>那珂市鴻巣478</t>
    <rPh sb="0" eb="2">
      <t>ナカ</t>
    </rPh>
    <rPh sb="2" eb="3">
      <t>シ</t>
    </rPh>
    <rPh sb="3" eb="5">
      <t>コウノス</t>
    </rPh>
    <phoneticPr fontId="4"/>
  </si>
  <si>
    <t>那珂治療院</t>
    <rPh sb="0" eb="2">
      <t>ナカ</t>
    </rPh>
    <rPh sb="2" eb="4">
      <t>チリョウ</t>
    </rPh>
    <rPh sb="4" eb="5">
      <t>イン</t>
    </rPh>
    <phoneticPr fontId="4"/>
  </si>
  <si>
    <t>029-298-8383</t>
    <phoneticPr fontId="4"/>
  </si>
  <si>
    <t>会澤　　渉</t>
    <rPh sb="0" eb="2">
      <t>アイザワ</t>
    </rPh>
    <rPh sb="4" eb="5">
      <t>コウショウ</t>
    </rPh>
    <phoneticPr fontId="4"/>
  </si>
  <si>
    <t>那珂市杉258</t>
    <rPh sb="0" eb="2">
      <t>ナカ</t>
    </rPh>
    <rPh sb="2" eb="3">
      <t>シ</t>
    </rPh>
    <rPh sb="3" eb="4">
      <t>スギ</t>
    </rPh>
    <phoneticPr fontId="4"/>
  </si>
  <si>
    <t>治療室ＡＩＺＡＷＡ</t>
    <rPh sb="0" eb="3">
      <t>チリョウシツ</t>
    </rPh>
    <phoneticPr fontId="4"/>
  </si>
  <si>
    <t>029-295-0989</t>
    <phoneticPr fontId="4"/>
  </si>
  <si>
    <t>見代　　隆</t>
    <rPh sb="0" eb="1">
      <t>ミ</t>
    </rPh>
    <rPh sb="1" eb="2">
      <t>シロ</t>
    </rPh>
    <rPh sb="4" eb="5">
      <t>タカシ</t>
    </rPh>
    <phoneticPr fontId="4"/>
  </si>
  <si>
    <t>那珂市後台3115-4</t>
    <rPh sb="0" eb="2">
      <t>ナカ</t>
    </rPh>
    <rPh sb="2" eb="3">
      <t>シ</t>
    </rPh>
    <rPh sb="3" eb="5">
      <t>ゴダイ</t>
    </rPh>
    <phoneticPr fontId="4"/>
  </si>
  <si>
    <t>西武治療室</t>
    <rPh sb="0" eb="2">
      <t>セイブ</t>
    </rPh>
    <rPh sb="2" eb="5">
      <t>チリョウシツ</t>
    </rPh>
    <phoneticPr fontId="4"/>
  </si>
  <si>
    <t>㈱スマイルプラン</t>
    <phoneticPr fontId="4"/>
  </si>
  <si>
    <t>那珂市菅谷1-24 那珂健康センター内</t>
    <rPh sb="0" eb="2">
      <t>ナカ</t>
    </rPh>
    <rPh sb="2" eb="3">
      <t>シ</t>
    </rPh>
    <rPh sb="3" eb="5">
      <t>スガヤ</t>
    </rPh>
    <rPh sb="10" eb="12">
      <t>ナカ</t>
    </rPh>
    <rPh sb="12" eb="14">
      <t>ケンコウ</t>
    </rPh>
    <rPh sb="18" eb="19">
      <t>ウチ</t>
    </rPh>
    <phoneticPr fontId="4"/>
  </si>
  <si>
    <t>スマイルマッサージ</t>
    <phoneticPr fontId="4"/>
  </si>
  <si>
    <t>029-296-3155</t>
    <phoneticPr fontId="4"/>
  </si>
  <si>
    <t>齋藤　護</t>
    <rPh sb="0" eb="2">
      <t>サイトウ</t>
    </rPh>
    <rPh sb="3" eb="4">
      <t>マモル</t>
    </rPh>
    <phoneticPr fontId="4"/>
  </si>
  <si>
    <t>那珂市静9</t>
    <rPh sb="3" eb="4">
      <t>シズ</t>
    </rPh>
    <phoneticPr fontId="4"/>
  </si>
  <si>
    <t>静峰治療院</t>
    <rPh sb="0" eb="1">
      <t>シズ</t>
    </rPh>
    <rPh sb="1" eb="2">
      <t>ミネ</t>
    </rPh>
    <rPh sb="2" eb="4">
      <t>チリョウ</t>
    </rPh>
    <rPh sb="4" eb="5">
      <t>イン</t>
    </rPh>
    <phoneticPr fontId="4"/>
  </si>
  <si>
    <t>あは　</t>
    <phoneticPr fontId="4"/>
  </si>
  <si>
    <t>029-296-2977</t>
    <phoneticPr fontId="4"/>
  </si>
  <si>
    <t>菊池　徳光</t>
    <rPh sb="0" eb="2">
      <t>キクチ</t>
    </rPh>
    <rPh sb="3" eb="5">
      <t>トクミツ</t>
    </rPh>
    <phoneticPr fontId="4"/>
  </si>
  <si>
    <t>那珂市下大賀1669-3</t>
    <rPh sb="3" eb="4">
      <t>シモ</t>
    </rPh>
    <rPh sb="4" eb="6">
      <t>オオガ</t>
    </rPh>
    <phoneticPr fontId="4"/>
  </si>
  <si>
    <t>静整骨院</t>
    <rPh sb="0" eb="1">
      <t>シズ</t>
    </rPh>
    <rPh sb="1" eb="3">
      <t>セイコツ</t>
    </rPh>
    <rPh sb="3" eb="4">
      <t>イン</t>
    </rPh>
    <phoneticPr fontId="4"/>
  </si>
  <si>
    <t>090-4208-4491</t>
    <phoneticPr fontId="4"/>
  </si>
  <si>
    <t>志賀　章宏</t>
    <rPh sb="0" eb="2">
      <t>シガ</t>
    </rPh>
    <rPh sb="3" eb="5">
      <t>アキヒロ</t>
    </rPh>
    <phoneticPr fontId="4"/>
  </si>
  <si>
    <t>那珂市菅谷3680</t>
    <rPh sb="0" eb="2">
      <t>ナカ</t>
    </rPh>
    <rPh sb="2" eb="3">
      <t>シ</t>
    </rPh>
    <rPh sb="3" eb="5">
      <t>スガヤ</t>
    </rPh>
    <phoneticPr fontId="4"/>
  </si>
  <si>
    <t>志賀指圧治療院</t>
    <rPh sb="0" eb="2">
      <t>シガ</t>
    </rPh>
    <rPh sb="2" eb="4">
      <t>シアツ</t>
    </rPh>
    <rPh sb="4" eb="7">
      <t>チリョウイン</t>
    </rPh>
    <phoneticPr fontId="4"/>
  </si>
  <si>
    <t>029-298-1956</t>
    <phoneticPr fontId="4"/>
  </si>
  <si>
    <t>後藤　啓文</t>
    <rPh sb="0" eb="2">
      <t>ゴトウ</t>
    </rPh>
    <rPh sb="3" eb="4">
      <t>ケイ</t>
    </rPh>
    <rPh sb="4" eb="5">
      <t>ヒロフミ</t>
    </rPh>
    <phoneticPr fontId="4"/>
  </si>
  <si>
    <t>那珂市津田2474-5</t>
    <rPh sb="0" eb="2">
      <t>ナカ</t>
    </rPh>
    <rPh sb="2" eb="3">
      <t>シ</t>
    </rPh>
    <rPh sb="3" eb="5">
      <t>ツダ</t>
    </rPh>
    <phoneticPr fontId="4"/>
  </si>
  <si>
    <t>後藤針灸院</t>
    <rPh sb="0" eb="2">
      <t>ゴトウ</t>
    </rPh>
    <rPh sb="2" eb="5">
      <t>シンキュウイン</t>
    </rPh>
    <phoneticPr fontId="4"/>
  </si>
  <si>
    <t>029-219-7855</t>
    <phoneticPr fontId="4"/>
  </si>
  <si>
    <t>大曽根　徳光</t>
    <rPh sb="0" eb="3">
      <t>オオソネ</t>
    </rPh>
    <rPh sb="4" eb="6">
      <t>トクミツ</t>
    </rPh>
    <phoneticPr fontId="4"/>
  </si>
  <si>
    <t>那珂市鴻巣2608-1</t>
    <rPh sb="0" eb="2">
      <t>ナカ</t>
    </rPh>
    <rPh sb="2" eb="3">
      <t>シ</t>
    </rPh>
    <rPh sb="3" eb="5">
      <t>コウノス</t>
    </rPh>
    <phoneticPr fontId="4"/>
  </si>
  <si>
    <t>徳光治療院</t>
    <rPh sb="0" eb="2">
      <t>トクミツ</t>
    </rPh>
    <rPh sb="2" eb="5">
      <t>チリョウイン</t>
    </rPh>
    <phoneticPr fontId="4"/>
  </si>
  <si>
    <t>029-298-1000</t>
    <phoneticPr fontId="4"/>
  </si>
  <si>
    <t>S22.2.　　</t>
    <phoneticPr fontId="4"/>
  </si>
  <si>
    <t>小菅　武雄</t>
    <rPh sb="0" eb="2">
      <t>コスゲ</t>
    </rPh>
    <rPh sb="3" eb="5">
      <t>タケオ</t>
    </rPh>
    <phoneticPr fontId="4"/>
  </si>
  <si>
    <t>那珂市飯田299</t>
    <rPh sb="0" eb="2">
      <t>ナカ</t>
    </rPh>
    <rPh sb="2" eb="3">
      <t>シ</t>
    </rPh>
    <rPh sb="3" eb="5">
      <t>イイダ</t>
    </rPh>
    <phoneticPr fontId="4"/>
  </si>
  <si>
    <t>小菅マッサージ院</t>
    <rPh sb="0" eb="2">
      <t>コスゲ</t>
    </rPh>
    <rPh sb="7" eb="8">
      <t>イン</t>
    </rPh>
    <phoneticPr fontId="4"/>
  </si>
  <si>
    <t>090-4913-3235</t>
    <phoneticPr fontId="4"/>
  </si>
  <si>
    <t>軍司　有通</t>
    <rPh sb="0" eb="2">
      <t>グンジ</t>
    </rPh>
    <rPh sb="3" eb="4">
      <t>ユウ</t>
    </rPh>
    <rPh sb="4" eb="5">
      <t>トオ</t>
    </rPh>
    <phoneticPr fontId="4"/>
  </si>
  <si>
    <t>那珂市後台676</t>
    <rPh sb="0" eb="2">
      <t>ナカ</t>
    </rPh>
    <rPh sb="2" eb="3">
      <t>シ</t>
    </rPh>
    <rPh sb="3" eb="5">
      <t>ゴダイ</t>
    </rPh>
    <phoneticPr fontId="4"/>
  </si>
  <si>
    <t>軍司マッサージ治療院那珂</t>
    <rPh sb="0" eb="2">
      <t>グンジ</t>
    </rPh>
    <rPh sb="7" eb="9">
      <t>チリョウ</t>
    </rPh>
    <rPh sb="9" eb="10">
      <t>イン</t>
    </rPh>
    <rPh sb="10" eb="12">
      <t>ナカ</t>
    </rPh>
    <phoneticPr fontId="4"/>
  </si>
  <si>
    <t>029-298-1196</t>
    <phoneticPr fontId="4"/>
  </si>
  <si>
    <t>黒沢　　玄</t>
    <rPh sb="0" eb="2">
      <t>クロサワ</t>
    </rPh>
    <rPh sb="4" eb="5">
      <t>ゲン</t>
    </rPh>
    <phoneticPr fontId="4"/>
  </si>
  <si>
    <t>那珂市飯田2613-1</t>
    <rPh sb="0" eb="2">
      <t>ナカ</t>
    </rPh>
    <rPh sb="2" eb="3">
      <t>シ</t>
    </rPh>
    <rPh sb="3" eb="5">
      <t>イイダ</t>
    </rPh>
    <phoneticPr fontId="4"/>
  </si>
  <si>
    <t>黒沢接骨院</t>
    <rPh sb="0" eb="2">
      <t>クロサワ</t>
    </rPh>
    <rPh sb="2" eb="5">
      <t>セッコツイン</t>
    </rPh>
    <phoneticPr fontId="4"/>
  </si>
  <si>
    <t>029-298-8983</t>
    <phoneticPr fontId="4"/>
  </si>
  <si>
    <t>後藤　浩康</t>
    <rPh sb="0" eb="2">
      <t>ゴトウ</t>
    </rPh>
    <rPh sb="3" eb="4">
      <t>ヒロシ</t>
    </rPh>
    <rPh sb="4" eb="5">
      <t>イエヤス</t>
    </rPh>
    <phoneticPr fontId="4"/>
  </si>
  <si>
    <t>那珂市東木の倉340-3</t>
    <rPh sb="0" eb="2">
      <t>ナカ</t>
    </rPh>
    <rPh sb="2" eb="3">
      <t>シ</t>
    </rPh>
    <rPh sb="3" eb="4">
      <t>ヒガシ</t>
    </rPh>
    <rPh sb="4" eb="5">
      <t>キ</t>
    </rPh>
    <rPh sb="6" eb="7">
      <t>クラ</t>
    </rPh>
    <phoneticPr fontId="4"/>
  </si>
  <si>
    <t>木の倉鍼灸ﾏｯｻｰｼﾞ治療院</t>
    <rPh sb="0" eb="1">
      <t>キ</t>
    </rPh>
    <rPh sb="2" eb="3">
      <t>クラ</t>
    </rPh>
    <rPh sb="3" eb="4">
      <t>ハリ</t>
    </rPh>
    <rPh sb="4" eb="5">
      <t>キュウ</t>
    </rPh>
    <rPh sb="11" eb="13">
      <t>チリョウ</t>
    </rPh>
    <rPh sb="13" eb="14">
      <t>イン</t>
    </rPh>
    <phoneticPr fontId="4"/>
  </si>
  <si>
    <t>029-295-4703</t>
    <phoneticPr fontId="4"/>
  </si>
  <si>
    <t>小瀬　典男</t>
    <rPh sb="0" eb="2">
      <t>オセ</t>
    </rPh>
    <rPh sb="3" eb="5">
      <t>ノリオ</t>
    </rPh>
    <phoneticPr fontId="4"/>
  </si>
  <si>
    <t>那珂市菅谷2968-7</t>
    <rPh sb="0" eb="2">
      <t>ナカ</t>
    </rPh>
    <rPh sb="2" eb="3">
      <t>シ</t>
    </rPh>
    <rPh sb="3" eb="5">
      <t>スガヤ</t>
    </rPh>
    <phoneticPr fontId="4"/>
  </si>
  <si>
    <t>小瀬はりきゅう指圧治療院</t>
    <rPh sb="0" eb="2">
      <t>オセ</t>
    </rPh>
    <rPh sb="7" eb="9">
      <t>シアツ</t>
    </rPh>
    <rPh sb="9" eb="11">
      <t>チリョウ</t>
    </rPh>
    <rPh sb="11" eb="12">
      <t>イン</t>
    </rPh>
    <phoneticPr fontId="4"/>
  </si>
  <si>
    <t>029-298-0785</t>
    <phoneticPr fontId="4"/>
  </si>
  <si>
    <t>遠藤　唯男</t>
    <rPh sb="0" eb="2">
      <t>エンドウ</t>
    </rPh>
    <rPh sb="3" eb="4">
      <t>ユイ</t>
    </rPh>
    <rPh sb="4" eb="5">
      <t>オトコ</t>
    </rPh>
    <phoneticPr fontId="4"/>
  </si>
  <si>
    <t>那珂市中台553-19</t>
    <rPh sb="0" eb="2">
      <t>ナカ</t>
    </rPh>
    <rPh sb="2" eb="3">
      <t>シ</t>
    </rPh>
    <rPh sb="3" eb="4">
      <t>ナカ</t>
    </rPh>
    <rPh sb="4" eb="5">
      <t>ダイ</t>
    </rPh>
    <phoneticPr fontId="4"/>
  </si>
  <si>
    <t>遠藤鍼灸院</t>
    <rPh sb="0" eb="2">
      <t>エンドウ</t>
    </rPh>
    <rPh sb="2" eb="4">
      <t>シンキュウ</t>
    </rPh>
    <rPh sb="4" eb="5">
      <t>イン</t>
    </rPh>
    <phoneticPr fontId="4"/>
  </si>
  <si>
    <t>029-295-5334</t>
    <phoneticPr fontId="4"/>
  </si>
  <si>
    <t>海老根良子</t>
    <rPh sb="0" eb="3">
      <t>エビネ</t>
    </rPh>
    <rPh sb="3" eb="5">
      <t>ヨシコ</t>
    </rPh>
    <phoneticPr fontId="4"/>
  </si>
  <si>
    <t>那珂市菅谷4474-13</t>
    <rPh sb="0" eb="2">
      <t>ナカ</t>
    </rPh>
    <rPh sb="2" eb="3">
      <t>シ</t>
    </rPh>
    <rPh sb="3" eb="5">
      <t>スガヤ</t>
    </rPh>
    <phoneticPr fontId="4"/>
  </si>
  <si>
    <t>海老根はり灸治療院</t>
    <rPh sb="0" eb="3">
      <t>エビネ</t>
    </rPh>
    <rPh sb="5" eb="6">
      <t>キュウ</t>
    </rPh>
    <rPh sb="6" eb="8">
      <t>チリョウ</t>
    </rPh>
    <rPh sb="8" eb="9">
      <t>イン</t>
    </rPh>
    <phoneticPr fontId="4"/>
  </si>
  <si>
    <t>029-298-8689</t>
    <phoneticPr fontId="4"/>
  </si>
  <si>
    <t>宇野　昭三</t>
    <rPh sb="0" eb="2">
      <t>ウノ</t>
    </rPh>
    <rPh sb="3" eb="5">
      <t>ショウゾウ</t>
    </rPh>
    <phoneticPr fontId="4"/>
  </si>
  <si>
    <t>那珂市中台588-36</t>
    <rPh sb="0" eb="2">
      <t>ナカ</t>
    </rPh>
    <rPh sb="2" eb="3">
      <t>シ</t>
    </rPh>
    <rPh sb="3" eb="5">
      <t>ナカダイ</t>
    </rPh>
    <phoneticPr fontId="4"/>
  </si>
  <si>
    <t>宇野あんま、マッサージ指圧所</t>
    <rPh sb="0" eb="2">
      <t>ウノ</t>
    </rPh>
    <rPh sb="11" eb="13">
      <t>シアツ</t>
    </rPh>
    <rPh sb="13" eb="14">
      <t>トコロ</t>
    </rPh>
    <phoneticPr fontId="4"/>
  </si>
  <si>
    <t>029-295-3040</t>
    <phoneticPr fontId="4"/>
  </si>
  <si>
    <t>稲場　幸夫</t>
    <rPh sb="0" eb="2">
      <t>イナバ</t>
    </rPh>
    <rPh sb="3" eb="5">
      <t>ユキオ</t>
    </rPh>
    <phoneticPr fontId="4"/>
  </si>
  <si>
    <t>那珂市後台2930-3</t>
    <rPh sb="0" eb="2">
      <t>ナカ</t>
    </rPh>
    <rPh sb="2" eb="3">
      <t>シ</t>
    </rPh>
    <rPh sb="3" eb="5">
      <t>ゴダイ</t>
    </rPh>
    <phoneticPr fontId="4"/>
  </si>
  <si>
    <t>稲場指圧治療院</t>
    <rPh sb="0" eb="2">
      <t>イナバ</t>
    </rPh>
    <rPh sb="2" eb="4">
      <t>シアツ</t>
    </rPh>
    <rPh sb="4" eb="7">
      <t>チリョウイン</t>
    </rPh>
    <phoneticPr fontId="4"/>
  </si>
  <si>
    <t>029-295-4811</t>
    <phoneticPr fontId="4"/>
  </si>
  <si>
    <t>阿部　悦子</t>
    <rPh sb="0" eb="2">
      <t>アベ</t>
    </rPh>
    <rPh sb="3" eb="5">
      <t>エツコ</t>
    </rPh>
    <phoneticPr fontId="4"/>
  </si>
  <si>
    <t>那珂市横堀2336-5</t>
    <rPh sb="0" eb="2">
      <t>ナカ</t>
    </rPh>
    <rPh sb="2" eb="3">
      <t>シ</t>
    </rPh>
    <rPh sb="3" eb="5">
      <t>ヨコボリ</t>
    </rPh>
    <phoneticPr fontId="4"/>
  </si>
  <si>
    <t>阿部治療院</t>
    <rPh sb="0" eb="2">
      <t>アベ</t>
    </rPh>
    <rPh sb="2" eb="4">
      <t>チリョウ</t>
    </rPh>
    <rPh sb="4" eb="5">
      <t>イン</t>
    </rPh>
    <phoneticPr fontId="4"/>
  </si>
  <si>
    <t>029-298-3471</t>
    <phoneticPr fontId="4"/>
  </si>
  <si>
    <t>小林　孝二</t>
    <rPh sb="0" eb="2">
      <t>コバヤシ</t>
    </rPh>
    <rPh sb="3" eb="4">
      <t>コウジ</t>
    </rPh>
    <rPh sb="4" eb="5">
      <t>ニ</t>
    </rPh>
    <phoneticPr fontId="4"/>
  </si>
  <si>
    <t>那珂市福田351-1</t>
    <rPh sb="0" eb="2">
      <t>ナカ</t>
    </rPh>
    <rPh sb="2" eb="3">
      <t>シ</t>
    </rPh>
    <rPh sb="3" eb="5">
      <t>フクダ</t>
    </rPh>
    <phoneticPr fontId="4"/>
  </si>
  <si>
    <t>愛和治療院</t>
    <rPh sb="0" eb="1">
      <t>アイ</t>
    </rPh>
    <rPh sb="1" eb="2">
      <t>ワ</t>
    </rPh>
    <rPh sb="2" eb="4">
      <t>チリョウ</t>
    </rPh>
    <rPh sb="4" eb="5">
      <t>イン</t>
    </rPh>
    <phoneticPr fontId="4"/>
  </si>
  <si>
    <t>080-6813-3470</t>
    <phoneticPr fontId="5"/>
  </si>
  <si>
    <t>沼田　澄人</t>
    <rPh sb="0" eb="2">
      <t>ヌマタ</t>
    </rPh>
    <rPh sb="3" eb="5">
      <t>スミト</t>
    </rPh>
    <phoneticPr fontId="5"/>
  </si>
  <si>
    <t>常陸大宮市小倉1282</t>
    <rPh sb="0" eb="5">
      <t>ヒタチオオミヤシ</t>
    </rPh>
    <rPh sb="5" eb="7">
      <t>オグラ</t>
    </rPh>
    <phoneticPr fontId="5"/>
  </si>
  <si>
    <t>常陸大宮市</t>
    <rPh sb="0" eb="5">
      <t>ヒタチオオミヤシ</t>
    </rPh>
    <phoneticPr fontId="5"/>
  </si>
  <si>
    <t>沼田整体院</t>
    <rPh sb="0" eb="2">
      <t>ヌマタ</t>
    </rPh>
    <rPh sb="2" eb="5">
      <t>セイタイイン</t>
    </rPh>
    <phoneticPr fontId="5"/>
  </si>
  <si>
    <t>0120-910-171</t>
    <phoneticPr fontId="4"/>
  </si>
  <si>
    <t>㈲スパークル</t>
    <phoneticPr fontId="4"/>
  </si>
  <si>
    <t>常陸大宮市鷹巣2437</t>
    <rPh sb="0" eb="5">
      <t>ヒタチオオミヤシ</t>
    </rPh>
    <rPh sb="5" eb="7">
      <t>タカス</t>
    </rPh>
    <phoneticPr fontId="4"/>
  </si>
  <si>
    <t>KEiROW常陸大宮ステーション</t>
    <rPh sb="6" eb="10">
      <t>ヒタチオオミヤ</t>
    </rPh>
    <phoneticPr fontId="4"/>
  </si>
  <si>
    <t>あはき　</t>
    <phoneticPr fontId="4"/>
  </si>
  <si>
    <t>小滝　みゆき</t>
    <rPh sb="0" eb="2">
      <t>コタキ</t>
    </rPh>
    <phoneticPr fontId="4"/>
  </si>
  <si>
    <t>常陸大宮市野口1113-1</t>
    <rPh sb="0" eb="5">
      <t>ヒタチオオミヤシ</t>
    </rPh>
    <rPh sb="5" eb="7">
      <t>ノグチ</t>
    </rPh>
    <phoneticPr fontId="4"/>
  </si>
  <si>
    <t>リフレッシュ・やすらぎ
野口分院</t>
    <rPh sb="12" eb="14">
      <t>ノグチ</t>
    </rPh>
    <rPh sb="14" eb="16">
      <t>ブンイン</t>
    </rPh>
    <phoneticPr fontId="4"/>
  </si>
  <si>
    <t>0295-53-7330</t>
    <phoneticPr fontId="5"/>
  </si>
  <si>
    <t>平塚　政一</t>
    <rPh sb="0" eb="2">
      <t>ヒラツカ</t>
    </rPh>
    <rPh sb="3" eb="5">
      <t>マサイチ</t>
    </rPh>
    <phoneticPr fontId="4"/>
  </si>
  <si>
    <t>常陸大宮市栄町1181-5</t>
    <rPh sb="5" eb="7">
      <t>サカエマチ</t>
    </rPh>
    <phoneticPr fontId="4"/>
  </si>
  <si>
    <t>マッサージ平塚はり灸院</t>
    <rPh sb="5" eb="7">
      <t>ヒラツカ</t>
    </rPh>
    <rPh sb="9" eb="10">
      <t>キュウ</t>
    </rPh>
    <rPh sb="10" eb="11">
      <t>イン</t>
    </rPh>
    <phoneticPr fontId="4"/>
  </si>
  <si>
    <t>0295-57-3930</t>
    <phoneticPr fontId="5"/>
  </si>
  <si>
    <t>木村　政光</t>
    <rPh sb="0" eb="2">
      <t>キムラ</t>
    </rPh>
    <rPh sb="3" eb="4">
      <t>セイジ</t>
    </rPh>
    <rPh sb="4" eb="5">
      <t>マサミツ</t>
    </rPh>
    <phoneticPr fontId="4"/>
  </si>
  <si>
    <t>常陸大宮市山方951</t>
    <rPh sb="5" eb="7">
      <t>ヤマガタ</t>
    </rPh>
    <phoneticPr fontId="4"/>
  </si>
  <si>
    <t>政光はりきゅう院</t>
    <rPh sb="0" eb="1">
      <t>セイ</t>
    </rPh>
    <rPh sb="1" eb="2">
      <t>ヒカリ</t>
    </rPh>
    <rPh sb="7" eb="8">
      <t>イン</t>
    </rPh>
    <phoneticPr fontId="4"/>
  </si>
  <si>
    <t>0295-58-2055</t>
    <phoneticPr fontId="5"/>
  </si>
  <si>
    <t>伏見　雅志</t>
    <rPh sb="0" eb="2">
      <t>フシミ</t>
    </rPh>
    <rPh sb="3" eb="5">
      <t>マサシ</t>
    </rPh>
    <phoneticPr fontId="4"/>
  </si>
  <si>
    <t>常陸大宮市鷲子32-1</t>
    <rPh sb="0" eb="2">
      <t>ヒタチ</t>
    </rPh>
    <rPh sb="2" eb="4">
      <t>オオミヤ</t>
    </rPh>
    <rPh sb="4" eb="5">
      <t>シ</t>
    </rPh>
    <rPh sb="5" eb="6">
      <t>ワシ</t>
    </rPh>
    <rPh sb="6" eb="7">
      <t>コ</t>
    </rPh>
    <phoneticPr fontId="4"/>
  </si>
  <si>
    <t>伏見鍼灸整体治療院</t>
    <rPh sb="0" eb="2">
      <t>フシミ</t>
    </rPh>
    <rPh sb="2" eb="4">
      <t>シンキュウ</t>
    </rPh>
    <rPh sb="4" eb="6">
      <t>セイタイ</t>
    </rPh>
    <rPh sb="6" eb="8">
      <t>チリョウ</t>
    </rPh>
    <rPh sb="8" eb="9">
      <t>イン</t>
    </rPh>
    <phoneticPr fontId="4"/>
  </si>
  <si>
    <t>0295-53-4357</t>
    <phoneticPr fontId="5"/>
  </si>
  <si>
    <t>檜山　好雄</t>
    <rPh sb="0" eb="2">
      <t>ヒヤマ</t>
    </rPh>
    <rPh sb="3" eb="5">
      <t>ヨシオ</t>
    </rPh>
    <phoneticPr fontId="4"/>
  </si>
  <si>
    <t>常陸大宮市野中町3075-18</t>
    <rPh sb="5" eb="7">
      <t>ノナカ</t>
    </rPh>
    <rPh sb="7" eb="8">
      <t>チョウ</t>
    </rPh>
    <phoneticPr fontId="4"/>
  </si>
  <si>
    <t>檜山はりﾏｯｻｰｼ治療院</t>
    <rPh sb="0" eb="2">
      <t>ヒヤマ</t>
    </rPh>
    <rPh sb="9" eb="11">
      <t>チリョウ</t>
    </rPh>
    <rPh sb="11" eb="12">
      <t>イン</t>
    </rPh>
    <phoneticPr fontId="4"/>
  </si>
  <si>
    <t>0295-53-7870</t>
    <phoneticPr fontId="5"/>
  </si>
  <si>
    <t>切石　幸弘</t>
    <rPh sb="0" eb="2">
      <t>キリイシ</t>
    </rPh>
    <rPh sb="3" eb="4">
      <t>サチ</t>
    </rPh>
    <rPh sb="4" eb="5">
      <t>ヒロシ</t>
    </rPh>
    <phoneticPr fontId="4"/>
  </si>
  <si>
    <t>常陸大宮市中富町1065-3</t>
    <rPh sb="0" eb="5">
      <t>ヒタチオオミヤシ</t>
    </rPh>
    <rPh sb="5" eb="6">
      <t>ナカ</t>
    </rPh>
    <rPh sb="6" eb="7">
      <t>トミ</t>
    </rPh>
    <rPh sb="7" eb="8">
      <t>マチ</t>
    </rPh>
    <phoneticPr fontId="4"/>
  </si>
  <si>
    <t>はり灸きりいし</t>
    <rPh sb="2" eb="3">
      <t>キュウ</t>
    </rPh>
    <phoneticPr fontId="4"/>
  </si>
  <si>
    <t>0295-52-0598</t>
    <phoneticPr fontId="5"/>
  </si>
  <si>
    <t>早川　実</t>
    <rPh sb="0" eb="2">
      <t>ハヤカワ</t>
    </rPh>
    <rPh sb="3" eb="4">
      <t>ミノル</t>
    </rPh>
    <phoneticPr fontId="4"/>
  </si>
  <si>
    <t>常陸大宮市南町260</t>
    <rPh sb="5" eb="7">
      <t>ミナミマチ</t>
    </rPh>
    <phoneticPr fontId="4"/>
  </si>
  <si>
    <t>早川指圧</t>
    <rPh sb="0" eb="2">
      <t>ハヤカワ</t>
    </rPh>
    <rPh sb="2" eb="4">
      <t>シアツ</t>
    </rPh>
    <phoneticPr fontId="4"/>
  </si>
  <si>
    <t>0295-55-8187</t>
    <phoneticPr fontId="5"/>
  </si>
  <si>
    <t>関　和子</t>
    <rPh sb="0" eb="1">
      <t>セキ</t>
    </rPh>
    <rPh sb="2" eb="3">
      <t>カズ</t>
    </rPh>
    <rPh sb="3" eb="4">
      <t>コ</t>
    </rPh>
    <phoneticPr fontId="4"/>
  </si>
  <si>
    <t>常陸大宮市泉494-9</t>
    <rPh sb="5" eb="6">
      <t>イズミ</t>
    </rPh>
    <phoneticPr fontId="4"/>
  </si>
  <si>
    <t>関マッサージ</t>
    <rPh sb="0" eb="1">
      <t>セキ</t>
    </rPh>
    <phoneticPr fontId="4"/>
  </si>
  <si>
    <t>0295-53-0043</t>
    <phoneticPr fontId="5"/>
  </si>
  <si>
    <t>小室　研一</t>
    <rPh sb="0" eb="2">
      <t>コムロ</t>
    </rPh>
    <rPh sb="3" eb="5">
      <t>ケンイチ</t>
    </rPh>
    <phoneticPr fontId="4"/>
  </si>
  <si>
    <t>常陸大宮市南町958-6</t>
    <rPh sb="5" eb="7">
      <t>ミナミマチ</t>
    </rPh>
    <phoneticPr fontId="4"/>
  </si>
  <si>
    <t>小室マッサージ院</t>
    <rPh sb="0" eb="2">
      <t>コムロ</t>
    </rPh>
    <rPh sb="7" eb="8">
      <t>イン</t>
    </rPh>
    <phoneticPr fontId="4"/>
  </si>
  <si>
    <t>0295-52-2955</t>
    <phoneticPr fontId="5"/>
  </si>
  <si>
    <t>加藤木　恵美子</t>
    <rPh sb="0" eb="3">
      <t>カトウギ</t>
    </rPh>
    <rPh sb="4" eb="7">
      <t>エミコ</t>
    </rPh>
    <phoneticPr fontId="4"/>
  </si>
  <si>
    <t>常陸大宮市抽ヶ台町775-3</t>
    <rPh sb="5" eb="6">
      <t>チュウ</t>
    </rPh>
    <rPh sb="7" eb="8">
      <t>ダイ</t>
    </rPh>
    <rPh sb="8" eb="9">
      <t>チョウ</t>
    </rPh>
    <phoneticPr fontId="4"/>
  </si>
  <si>
    <t>加藤木はりきゅうﾏｯｻｰｼ治療院</t>
    <rPh sb="0" eb="3">
      <t>カトウギ</t>
    </rPh>
    <rPh sb="13" eb="15">
      <t>チリョウ</t>
    </rPh>
    <rPh sb="15" eb="16">
      <t>イン</t>
    </rPh>
    <phoneticPr fontId="4"/>
  </si>
  <si>
    <t>0295-52-2320</t>
    <phoneticPr fontId="5"/>
  </si>
  <si>
    <t>大森　チカ</t>
    <rPh sb="0" eb="2">
      <t>オオモリ</t>
    </rPh>
    <phoneticPr fontId="4"/>
  </si>
  <si>
    <t>常陸大宮市東富町3043-14</t>
    <rPh sb="5" eb="6">
      <t>ヒガシ</t>
    </rPh>
    <rPh sb="6" eb="7">
      <t>トミ</t>
    </rPh>
    <rPh sb="7" eb="8">
      <t>マチ</t>
    </rPh>
    <phoneticPr fontId="4"/>
  </si>
  <si>
    <t>大森ﾏｯｻｰｼ治療院</t>
    <rPh sb="0" eb="2">
      <t>オオモリ</t>
    </rPh>
    <rPh sb="7" eb="9">
      <t>チリョウ</t>
    </rPh>
    <rPh sb="9" eb="10">
      <t>イン</t>
    </rPh>
    <phoneticPr fontId="4"/>
  </si>
  <si>
    <t>0295-53-0264</t>
    <phoneticPr fontId="5"/>
  </si>
  <si>
    <t>中野　治幸</t>
    <rPh sb="0" eb="2">
      <t>ナカノ</t>
    </rPh>
    <rPh sb="3" eb="4">
      <t>チ</t>
    </rPh>
    <rPh sb="4" eb="5">
      <t>サチ</t>
    </rPh>
    <phoneticPr fontId="4"/>
  </si>
  <si>
    <t>常陸大宮市石沢1672-1</t>
    <rPh sb="5" eb="7">
      <t>イシザワ</t>
    </rPh>
    <phoneticPr fontId="4"/>
  </si>
  <si>
    <t>大宮鍼灸整骨院</t>
    <rPh sb="0" eb="2">
      <t>オオミヤ</t>
    </rPh>
    <rPh sb="2" eb="4">
      <t>シンキュウ</t>
    </rPh>
    <rPh sb="4" eb="7">
      <t>セイコツイン</t>
    </rPh>
    <phoneticPr fontId="4"/>
  </si>
  <si>
    <t>0295-56-8518</t>
    <phoneticPr fontId="5"/>
  </si>
  <si>
    <t>河平　清一</t>
    <rPh sb="0" eb="1">
      <t>カワ</t>
    </rPh>
    <rPh sb="1" eb="2">
      <t>カワヒラ</t>
    </rPh>
    <rPh sb="3" eb="5">
      <t>セイイチ</t>
    </rPh>
    <phoneticPr fontId="4"/>
  </si>
  <si>
    <t>常陸大宮市入本郷1308</t>
    <rPh sb="5" eb="6">
      <t>イ</t>
    </rPh>
    <rPh sb="6" eb="8">
      <t>ホンゴウ</t>
    </rPh>
    <phoneticPr fontId="4"/>
  </si>
  <si>
    <t>入本郷はり治療院</t>
    <rPh sb="0" eb="1">
      <t>イ</t>
    </rPh>
    <rPh sb="1" eb="2">
      <t>モト</t>
    </rPh>
    <rPh sb="2" eb="3">
      <t>ゴウ</t>
    </rPh>
    <rPh sb="5" eb="7">
      <t>チリョウ</t>
    </rPh>
    <rPh sb="7" eb="8">
      <t>イン</t>
    </rPh>
    <phoneticPr fontId="4"/>
  </si>
  <si>
    <t>0295-53-0305</t>
    <phoneticPr fontId="5"/>
  </si>
  <si>
    <t>石川　紀代美</t>
    <rPh sb="0" eb="2">
      <t>イシカワ</t>
    </rPh>
    <rPh sb="3" eb="6">
      <t>キヨミ</t>
    </rPh>
    <phoneticPr fontId="4"/>
  </si>
  <si>
    <t>常陸大宮市塩原190-4</t>
    <rPh sb="5" eb="7">
      <t>シオバラ</t>
    </rPh>
    <phoneticPr fontId="4"/>
  </si>
  <si>
    <t>石川指圧治療院</t>
    <rPh sb="0" eb="2">
      <t>イシカワ</t>
    </rPh>
    <rPh sb="2" eb="4">
      <t>シアツ</t>
    </rPh>
    <rPh sb="4" eb="6">
      <t>チリョウ</t>
    </rPh>
    <rPh sb="6" eb="7">
      <t>イン</t>
    </rPh>
    <phoneticPr fontId="4"/>
  </si>
  <si>
    <t>0295-57-2596</t>
    <phoneticPr fontId="5"/>
  </si>
  <si>
    <t>井坂　信一</t>
    <rPh sb="0" eb="2">
      <t>イサカ</t>
    </rPh>
    <rPh sb="3" eb="5">
      <t>シンイチ</t>
    </rPh>
    <phoneticPr fontId="4"/>
  </si>
  <si>
    <t>常陸大宮市野上1245-9</t>
    <rPh sb="5" eb="7">
      <t>ノガミ</t>
    </rPh>
    <phoneticPr fontId="4"/>
  </si>
  <si>
    <t>井坂鍼灸院</t>
    <rPh sb="0" eb="2">
      <t>イサカ</t>
    </rPh>
    <rPh sb="2" eb="4">
      <t>シンキュウ</t>
    </rPh>
    <rPh sb="4" eb="5">
      <t>イン</t>
    </rPh>
    <phoneticPr fontId="4"/>
  </si>
  <si>
    <t>0295-53-1340</t>
    <phoneticPr fontId="5"/>
  </si>
  <si>
    <t>相田眞之介</t>
    <rPh sb="0" eb="2">
      <t>アイダ</t>
    </rPh>
    <rPh sb="2" eb="5">
      <t>シンノスケ</t>
    </rPh>
    <phoneticPr fontId="4"/>
  </si>
  <si>
    <t>常陸大宮市南町268-2</t>
    <rPh sb="0" eb="2">
      <t>ヒタチ</t>
    </rPh>
    <rPh sb="2" eb="4">
      <t>オオミヤ</t>
    </rPh>
    <rPh sb="4" eb="5">
      <t>シ</t>
    </rPh>
    <rPh sb="5" eb="7">
      <t>ミナミマチ</t>
    </rPh>
    <phoneticPr fontId="4"/>
  </si>
  <si>
    <t>相田指圧療院</t>
    <rPh sb="0" eb="2">
      <t>アイダ</t>
    </rPh>
    <rPh sb="2" eb="4">
      <t>シアツ</t>
    </rPh>
    <rPh sb="4" eb="5">
      <t>チリョウ</t>
    </rPh>
    <rPh sb="5" eb="6">
      <t>イン</t>
    </rPh>
    <phoneticPr fontId="4"/>
  </si>
  <si>
    <t>090-8649-9089</t>
    <phoneticPr fontId="4"/>
  </si>
  <si>
    <t>後藤　敏男</t>
    <rPh sb="0" eb="2">
      <t>ゴトウ</t>
    </rPh>
    <rPh sb="3" eb="5">
      <t>トシオ</t>
    </rPh>
    <phoneticPr fontId="4"/>
  </si>
  <si>
    <t>ひたちなか市富士ノ上7-25</t>
    <rPh sb="5" eb="6">
      <t>シ</t>
    </rPh>
    <rPh sb="6" eb="8">
      <t>フジ</t>
    </rPh>
    <rPh sb="9" eb="10">
      <t>カミ</t>
    </rPh>
    <phoneticPr fontId="4"/>
  </si>
  <si>
    <t>ひたちなか市</t>
    <rPh sb="5" eb="6">
      <t>シ</t>
    </rPh>
    <phoneticPr fontId="4"/>
  </si>
  <si>
    <t>エイジレス鍼灸治療院</t>
    <rPh sb="7" eb="10">
      <t>チリョウイン</t>
    </rPh>
    <phoneticPr fontId="4"/>
  </si>
  <si>
    <t>029-212-7574</t>
  </si>
  <si>
    <t>宮本　貢至</t>
    <rPh sb="3" eb="4">
      <t>ミツグ</t>
    </rPh>
    <rPh sb="4" eb="5">
      <t>イタル</t>
    </rPh>
    <phoneticPr fontId="4"/>
  </si>
  <si>
    <t>ひたちなか市西大島2-10-11 アントラーA棟</t>
    <rPh sb="5" eb="6">
      <t>シ</t>
    </rPh>
    <rPh sb="6" eb="7">
      <t>ニシ</t>
    </rPh>
    <rPh sb="7" eb="9">
      <t>オオシマ</t>
    </rPh>
    <rPh sb="23" eb="24">
      <t>トウ</t>
    </rPh>
    <phoneticPr fontId="4"/>
  </si>
  <si>
    <t>Total Care みんなのマッサージ院</t>
  </si>
  <si>
    <t>029-262-3557</t>
    <phoneticPr fontId="4"/>
  </si>
  <si>
    <t>飯島　茂</t>
    <rPh sb="3" eb="4">
      <t>シゲル</t>
    </rPh>
    <phoneticPr fontId="4"/>
  </si>
  <si>
    <t>ひたちなか市湊中央1-11-28</t>
    <rPh sb="5" eb="6">
      <t>シ</t>
    </rPh>
    <rPh sb="6" eb="9">
      <t>ミナトチュウオウ</t>
    </rPh>
    <phoneticPr fontId="4"/>
  </si>
  <si>
    <t>飯島治療院</t>
    <rPh sb="0" eb="2">
      <t>イイジマ</t>
    </rPh>
    <rPh sb="2" eb="5">
      <t>チリョウイン</t>
    </rPh>
    <phoneticPr fontId="4"/>
  </si>
  <si>
    <t>渡部　英子</t>
  </si>
  <si>
    <t>ひたちなか市春日町14-10</t>
    <phoneticPr fontId="5"/>
  </si>
  <si>
    <t>ひたちなか市</t>
    <rPh sb="5" eb="6">
      <t>シ</t>
    </rPh>
    <phoneticPr fontId="5"/>
  </si>
  <si>
    <t>渡部指圧治療院</t>
    <phoneticPr fontId="5"/>
  </si>
  <si>
    <t>軍司　有通</t>
  </si>
  <si>
    <t>ひたちなか市東大島2-11-6 東大島マンションJ-1号室</t>
    <phoneticPr fontId="5"/>
  </si>
  <si>
    <t>ゆうゆうクラブひたちなかマッサージ治療院</t>
  </si>
  <si>
    <t>山本　岳</t>
  </si>
  <si>
    <t>ひたちなか市勝田泉町14-23</t>
    <rPh sb="6" eb="8">
      <t>カツタ</t>
    </rPh>
    <phoneticPr fontId="5"/>
  </si>
  <si>
    <t>山本鍼灸治療院</t>
  </si>
  <si>
    <t>山崎　廣</t>
  </si>
  <si>
    <t>ひたちなか市稲田1096-67</t>
    <phoneticPr fontId="5"/>
  </si>
  <si>
    <t>山崎はりきゅう指圧あん摩マッサージ治療院</t>
  </si>
  <si>
    <t>029-212-9425</t>
    <phoneticPr fontId="5"/>
  </si>
  <si>
    <t>㈱Cresias</t>
    <phoneticPr fontId="5"/>
  </si>
  <si>
    <t>ひたちなか市高場1-6-8</t>
    <rPh sb="5" eb="6">
      <t>シ</t>
    </rPh>
    <rPh sb="6" eb="8">
      <t>タカバ</t>
    </rPh>
    <phoneticPr fontId="5"/>
  </si>
  <si>
    <t>まさゆき鍼灸整骨院</t>
    <rPh sb="4" eb="6">
      <t>シンキュウ</t>
    </rPh>
    <rPh sb="6" eb="9">
      <t>セイコツイン</t>
    </rPh>
    <phoneticPr fontId="5"/>
  </si>
  <si>
    <t>川俣　真琴</t>
  </si>
  <si>
    <t>ひたちなか市大字津田2583-5</t>
    <phoneticPr fontId="5"/>
  </si>
  <si>
    <t>まこと鍼灸治療院</t>
  </si>
  <si>
    <t>有山　真寧子</t>
    <rPh sb="0" eb="2">
      <t>アリヤマ</t>
    </rPh>
    <rPh sb="3" eb="4">
      <t>マ</t>
    </rPh>
    <rPh sb="4" eb="5">
      <t>ネイ</t>
    </rPh>
    <rPh sb="5" eb="6">
      <t>コ</t>
    </rPh>
    <phoneticPr fontId="4"/>
  </si>
  <si>
    <t>ひたちなか市大成町48-1</t>
    <rPh sb="5" eb="6">
      <t>シ</t>
    </rPh>
    <phoneticPr fontId="4"/>
  </si>
  <si>
    <t>訪問マッサージKEiROWひたちなか中央ステーション</t>
    <rPh sb="0" eb="2">
      <t>ホウモン</t>
    </rPh>
    <rPh sb="18" eb="20">
      <t>チュウオウ</t>
    </rPh>
    <phoneticPr fontId="5"/>
  </si>
  <si>
    <t>萩谷　静子</t>
  </si>
  <si>
    <t>ひたちなか市足崎1339-7</t>
    <phoneticPr fontId="5"/>
  </si>
  <si>
    <t>ぷらむマッサージ院</t>
  </si>
  <si>
    <t>二川　信一郎</t>
  </si>
  <si>
    <t>ひたちなか市清水314-6</t>
    <phoneticPr fontId="5"/>
  </si>
  <si>
    <t>二川施術所</t>
  </si>
  <si>
    <t>後藤　正三</t>
  </si>
  <si>
    <t>ひたちなか市高野2324-8</t>
    <phoneticPr fontId="5"/>
  </si>
  <si>
    <t>藤あん摩マッサージ指圧所</t>
  </si>
  <si>
    <t>029-303-8280</t>
    <phoneticPr fontId="5"/>
  </si>
  <si>
    <t>（株）ﾋﾞｰｽﾀｲﾙ</t>
    <rPh sb="0" eb="3">
      <t>カブ</t>
    </rPh>
    <phoneticPr fontId="5"/>
  </si>
  <si>
    <t>ひたちなか市笹野町2-1-1 ｶﾞｰﾃﾞﾝﾋﾙｽﾞU2F</t>
    <phoneticPr fontId="5"/>
  </si>
  <si>
    <t>フェリーチェひたちなか店</t>
    <rPh sb="11" eb="12">
      <t>テン</t>
    </rPh>
    <phoneticPr fontId="5"/>
  </si>
  <si>
    <t>ファーメントセンター(有)</t>
    <phoneticPr fontId="5"/>
  </si>
  <si>
    <t>ひたちなか市東石川3069-25</t>
    <phoneticPr fontId="5"/>
  </si>
  <si>
    <t>ファーメントセンター(有)　齋田はり治療院</t>
  </si>
  <si>
    <t>平野　祐次</t>
  </si>
  <si>
    <t>ひたちなか市田彦6821</t>
    <phoneticPr fontId="5"/>
  </si>
  <si>
    <t>平野鍼灸療院</t>
  </si>
  <si>
    <t>磯崎　仁昭</t>
  </si>
  <si>
    <t>ひたちなか市高場218番地 フレンズハウス高場Ｈ棟</t>
    <phoneticPr fontId="5"/>
  </si>
  <si>
    <t>陽だまり治療室</t>
  </si>
  <si>
    <t>川村　和朗</t>
  </si>
  <si>
    <t>ひたちなか市中根2991-2 県営柴田アパート1-101</t>
    <rPh sb="15" eb="17">
      <t>ケンエイ</t>
    </rPh>
    <rPh sb="17" eb="19">
      <t>シバタ</t>
    </rPh>
    <phoneticPr fontId="5"/>
  </si>
  <si>
    <t>ひたちの治療院</t>
  </si>
  <si>
    <t>宮本　康宏</t>
  </si>
  <si>
    <t>ひたちなか市平磯町239-4</t>
    <phoneticPr fontId="5"/>
  </si>
  <si>
    <t>はり・灸・マッサージ　みやもと</t>
  </si>
  <si>
    <t>石川　良江</t>
  </si>
  <si>
    <t>ひたちなか市平磯町263-29</t>
    <phoneticPr fontId="5"/>
  </si>
  <si>
    <t>鍼・灸・マッサージ　イシカワ</t>
  </si>
  <si>
    <t>平山　親也</t>
  </si>
  <si>
    <t>ひたちなか市烏ヶ台1859-24</t>
    <phoneticPr fontId="5"/>
  </si>
  <si>
    <t>はりきゅう太流堂</t>
  </si>
  <si>
    <t>029-219-6100</t>
    <phoneticPr fontId="5"/>
  </si>
  <si>
    <t>萩野谷　泰郎</t>
    <rPh sb="0" eb="3">
      <t>ハギノヤ</t>
    </rPh>
    <rPh sb="4" eb="6">
      <t>ヤスロウ</t>
    </rPh>
    <phoneticPr fontId="5"/>
  </si>
  <si>
    <t>ひたちなか市高場2449-3</t>
    <rPh sb="5" eb="6">
      <t>シ</t>
    </rPh>
    <rPh sb="6" eb="8">
      <t>タカバ</t>
    </rPh>
    <phoneticPr fontId="5"/>
  </si>
  <si>
    <t>はぎのや手技鍼灸院</t>
    <rPh sb="4" eb="6">
      <t>シュギ</t>
    </rPh>
    <rPh sb="6" eb="8">
      <t>シンキュウ</t>
    </rPh>
    <rPh sb="8" eb="9">
      <t>イン</t>
    </rPh>
    <phoneticPr fontId="5"/>
  </si>
  <si>
    <t>西村　みさほ</t>
  </si>
  <si>
    <t>ひたちなか市中根4735</t>
    <phoneticPr fontId="5"/>
  </si>
  <si>
    <t>西村鍼灸治療所</t>
  </si>
  <si>
    <t>長谷川　弘二</t>
  </si>
  <si>
    <t>ひたちなか市三反田5132-12</t>
    <phoneticPr fontId="5"/>
  </si>
  <si>
    <t>ニコニコマッサージ</t>
  </si>
  <si>
    <t>奈良　隆夫</t>
  </si>
  <si>
    <t>ひたちなか市佐和1855-6</t>
    <phoneticPr fontId="5"/>
  </si>
  <si>
    <t>奈良操体療院</t>
  </si>
  <si>
    <t>柴  剛康</t>
    <phoneticPr fontId="5"/>
  </si>
  <si>
    <t>ひたちなか市湊中原12548</t>
    <phoneticPr fontId="5"/>
  </si>
  <si>
    <t>トッパチヤ針灸院</t>
  </si>
  <si>
    <t>029-272-5593</t>
    <phoneticPr fontId="5"/>
  </si>
  <si>
    <t>H30.11.13</t>
    <phoneticPr fontId="5"/>
  </si>
  <si>
    <t>佐藤 猛</t>
    <rPh sb="3" eb="4">
      <t>タケシ</t>
    </rPh>
    <phoneticPr fontId="5"/>
  </si>
  <si>
    <t>ひたちなか市大平1-19-36</t>
    <rPh sb="5" eb="6">
      <t>シ</t>
    </rPh>
    <phoneticPr fontId="5"/>
  </si>
  <si>
    <t>東洋鍼灸院</t>
    <rPh sb="0" eb="2">
      <t>トウヨウ</t>
    </rPh>
    <rPh sb="2" eb="4">
      <t>シンキュウ</t>
    </rPh>
    <rPh sb="4" eb="5">
      <t>イン</t>
    </rPh>
    <phoneticPr fontId="5"/>
  </si>
  <si>
    <t>皆川　嘉彦</t>
  </si>
  <si>
    <t>ひたちなか市武田1255-27</t>
    <phoneticPr fontId="5"/>
  </si>
  <si>
    <t>天真堂鍼治療院</t>
  </si>
  <si>
    <t>出澤　しま</t>
  </si>
  <si>
    <t>ひたちなか市武田110-7</t>
    <phoneticPr fontId="5"/>
  </si>
  <si>
    <t>出沢灸療院</t>
  </si>
  <si>
    <t xml:space="preserve">    き</t>
    <phoneticPr fontId="5"/>
  </si>
  <si>
    <t>小野瀬　つね子</t>
  </si>
  <si>
    <t>ひたちなか市武田831-1</t>
    <phoneticPr fontId="5"/>
  </si>
  <si>
    <t>武田治療院</t>
  </si>
  <si>
    <t>武石　朋宏</t>
  </si>
  <si>
    <t>ひたちなか市枝川1348</t>
    <phoneticPr fontId="5"/>
  </si>
  <si>
    <t>たけいし治療院</t>
  </si>
  <si>
    <t>田口　遊亀男</t>
  </si>
  <si>
    <t>ひたちなか市和田町1-10-50</t>
    <phoneticPr fontId="5"/>
  </si>
  <si>
    <t>田口マッサージ治療院</t>
  </si>
  <si>
    <t>あは　</t>
    <phoneticPr fontId="5"/>
  </si>
  <si>
    <t>029-202-0475</t>
    <phoneticPr fontId="4"/>
  </si>
  <si>
    <t>高橋　久美子</t>
  </si>
  <si>
    <t>ひたちなか市足崎1290-13</t>
    <phoneticPr fontId="5"/>
  </si>
  <si>
    <t>高橋治療院</t>
  </si>
  <si>
    <t>029-274-1739</t>
    <phoneticPr fontId="5"/>
  </si>
  <si>
    <t>H30.4.1</t>
    <phoneticPr fontId="5"/>
  </si>
  <si>
    <t>関　英康</t>
    <rPh sb="0" eb="1">
      <t>セキ</t>
    </rPh>
    <rPh sb="2" eb="4">
      <t>ヒデヤス</t>
    </rPh>
    <phoneticPr fontId="5"/>
  </si>
  <si>
    <t>ひたちなか市馬渡3881-5</t>
    <rPh sb="5" eb="6">
      <t>シ</t>
    </rPh>
    <rPh sb="6" eb="8">
      <t>マワタリ</t>
    </rPh>
    <phoneticPr fontId="5"/>
  </si>
  <si>
    <t>関接骨院付属はり、きゅう処ひで庵</t>
    <rPh sb="0" eb="1">
      <t>セキ</t>
    </rPh>
    <rPh sb="1" eb="4">
      <t>セッコツイン</t>
    </rPh>
    <rPh sb="4" eb="6">
      <t>フゾク</t>
    </rPh>
    <rPh sb="12" eb="13">
      <t>トコロ</t>
    </rPh>
    <rPh sb="15" eb="16">
      <t>アン</t>
    </rPh>
    <phoneticPr fontId="5"/>
  </si>
  <si>
    <t>鈴木　昭男</t>
  </si>
  <si>
    <t>ひたちなか市大平2-9-12</t>
    <phoneticPr fontId="5"/>
  </si>
  <si>
    <t>鈴木治療院</t>
  </si>
  <si>
    <t>大津　三郎</t>
  </si>
  <si>
    <t>ひたちなか市東石川2-24-13</t>
    <phoneticPr fontId="5"/>
  </si>
  <si>
    <t>鍼灸マッサージ師大津治療所</t>
  </si>
  <si>
    <t>029-354-6030</t>
    <phoneticPr fontId="4"/>
  </si>
  <si>
    <t>河野　昭</t>
  </si>
  <si>
    <t>ひたちなか市東大島1-18-7</t>
    <phoneticPr fontId="5"/>
  </si>
  <si>
    <t>障害者就労支援センター　ひまわりの里</t>
  </si>
  <si>
    <t>澤畑　義成</t>
  </si>
  <si>
    <t>ひたちなか市足崎407</t>
    <phoneticPr fontId="5"/>
  </si>
  <si>
    <t>澤畑治療院</t>
  </si>
  <si>
    <t>鈴木　一彦</t>
  </si>
  <si>
    <t>ひたちなか市佐和19</t>
    <phoneticPr fontId="5"/>
  </si>
  <si>
    <t>佐和治療院</t>
  </si>
  <si>
    <t>佐藤 松野</t>
  </si>
  <si>
    <t>ひたちなか市辰の口6072</t>
    <phoneticPr fontId="5"/>
  </si>
  <si>
    <t>佐藤灸治療院</t>
  </si>
  <si>
    <t>あ  き</t>
    <phoneticPr fontId="5"/>
  </si>
  <si>
    <t>酒井　せつ子</t>
  </si>
  <si>
    <t>ひたちなか市大成町13-15</t>
    <phoneticPr fontId="5"/>
  </si>
  <si>
    <t>酒井あん摩マッサージ指圧所</t>
  </si>
  <si>
    <t>(株)オー・イー・ケー</t>
    <phoneticPr fontId="5"/>
  </si>
  <si>
    <t>ひたちなか市笹野町3-1-7 エースビル1Ｆ</t>
    <phoneticPr fontId="5"/>
  </si>
  <si>
    <t>在宅治療院　こころぎ</t>
  </si>
  <si>
    <t>029-219-8650</t>
    <phoneticPr fontId="4"/>
  </si>
  <si>
    <t>後藤　英明</t>
  </si>
  <si>
    <t>ひたちなか市幸町13-17</t>
    <phoneticPr fontId="5"/>
  </si>
  <si>
    <t>後藤はりきゅう治療院</t>
  </si>
  <si>
    <t>磯崎　恵一</t>
    <phoneticPr fontId="5"/>
  </si>
  <si>
    <t>ひたちなか市平磯町1522</t>
    <phoneticPr fontId="5"/>
  </si>
  <si>
    <t>恵漢院</t>
  </si>
  <si>
    <t>黒川　ヨシ子</t>
  </si>
  <si>
    <t>ひたちなか市中根880-2</t>
    <phoneticPr fontId="5"/>
  </si>
  <si>
    <t>黒川治療院</t>
  </si>
  <si>
    <t>029-212-7988</t>
    <phoneticPr fontId="4"/>
  </si>
  <si>
    <t>黒岩　徳幸</t>
    <rPh sb="0" eb="2">
      <t>クロイワ</t>
    </rPh>
    <rPh sb="3" eb="5">
      <t>トクユキ</t>
    </rPh>
    <phoneticPr fontId="4"/>
  </si>
  <si>
    <t>ひたちなか市市毛822-1-103</t>
    <rPh sb="5" eb="6">
      <t>シ</t>
    </rPh>
    <rPh sb="6" eb="8">
      <t>イチゲ</t>
    </rPh>
    <phoneticPr fontId="4"/>
  </si>
  <si>
    <t>くろいわ鍼灸整骨院</t>
    <rPh sb="4" eb="6">
      <t>ハリキュウ</t>
    </rPh>
    <rPh sb="6" eb="9">
      <t>セイコツイン</t>
    </rPh>
    <phoneticPr fontId="4"/>
  </si>
  <si>
    <t>029-357-8047</t>
    <phoneticPr fontId="4"/>
  </si>
  <si>
    <t>堀口　芳之</t>
    <rPh sb="0" eb="2">
      <t>ホリグチ</t>
    </rPh>
    <rPh sb="3" eb="5">
      <t>ヨシユキ</t>
    </rPh>
    <phoneticPr fontId="4"/>
  </si>
  <si>
    <t>ひたちなか市東石川2611-50　日興ビル1-1号室</t>
    <rPh sb="5" eb="6">
      <t>シ</t>
    </rPh>
    <rPh sb="6" eb="7">
      <t>ヒガシ</t>
    </rPh>
    <rPh sb="7" eb="9">
      <t>イシカワ</t>
    </rPh>
    <rPh sb="17" eb="19">
      <t>ニッコウ</t>
    </rPh>
    <rPh sb="24" eb="26">
      <t>ゴウシツ</t>
    </rPh>
    <phoneticPr fontId="4"/>
  </si>
  <si>
    <t>グレース鍼灸整骨院</t>
    <rPh sb="4" eb="6">
      <t>ハリキュウ</t>
    </rPh>
    <rPh sb="6" eb="9">
      <t>セイコツイン</t>
    </rPh>
    <phoneticPr fontId="4"/>
  </si>
  <si>
    <t>川又　よし子</t>
  </si>
  <si>
    <t>ひたちなか市明神5475-1</t>
    <phoneticPr fontId="5"/>
  </si>
  <si>
    <t>川又鍼灸治療院</t>
  </si>
  <si>
    <t>軽米　和彦</t>
  </si>
  <si>
    <t>ひたちなか市後台418-18</t>
    <phoneticPr fontId="5"/>
  </si>
  <si>
    <t>勝田長生館</t>
  </si>
  <si>
    <t>鬼沢　進</t>
  </si>
  <si>
    <t>ひたちなか市湊本町28-2</t>
    <phoneticPr fontId="5"/>
  </si>
  <si>
    <t>鬼沢指圧あんまマッサージ治療所</t>
  </si>
  <si>
    <t>高塚　典男</t>
  </si>
  <si>
    <t>ひたちなか市稲田1189-4 稲田ハイツ202号</t>
    <phoneticPr fontId="5"/>
  </si>
  <si>
    <t>お達者家　ひたちなか</t>
  </si>
  <si>
    <t>小沢　健二</t>
  </si>
  <si>
    <t>ひたちなか市東石川1-7-1</t>
    <phoneticPr fontId="5"/>
  </si>
  <si>
    <t>小沢はり指圧治療院</t>
  </si>
  <si>
    <t>岡本　良之</t>
  </si>
  <si>
    <t>ひたちなか市勝田本町23-2</t>
    <phoneticPr fontId="5"/>
  </si>
  <si>
    <t>おかもと鍼灸マッサージ治療院</t>
  </si>
  <si>
    <t>は</t>
    <phoneticPr fontId="5"/>
  </si>
  <si>
    <t>大山　惣一</t>
  </si>
  <si>
    <t>ひたちなか市高場1505-118</t>
    <phoneticPr fontId="5"/>
  </si>
  <si>
    <t>大山マッサージ</t>
  </si>
  <si>
    <t>大谷　好博</t>
  </si>
  <si>
    <t>ひたちなか市東大島3-27-5 ときわハイツＣ棟205</t>
    <phoneticPr fontId="5"/>
  </si>
  <si>
    <t>大谷ハリ治療院</t>
  </si>
  <si>
    <t>大高　達雄</t>
  </si>
  <si>
    <t>ひたちなか市表町12-6（大久保アパート201）</t>
    <phoneticPr fontId="5"/>
  </si>
  <si>
    <t>大高鍼灸治療院</t>
  </si>
  <si>
    <t>宇野沢　厚</t>
  </si>
  <si>
    <t>ひたちなか市高場261</t>
    <phoneticPr fontId="5"/>
  </si>
  <si>
    <t>宇野沢はり灸マッサージ治療院</t>
  </si>
  <si>
    <t>岩村　兼明</t>
  </si>
  <si>
    <t>ひたちなか市殿山町1-4-21</t>
    <phoneticPr fontId="5"/>
  </si>
  <si>
    <t>岩村鍼灸養命院</t>
  </si>
  <si>
    <t>横山　瑞生</t>
  </si>
  <si>
    <t>ひたちなか市勝田泉町1-8</t>
    <phoneticPr fontId="5"/>
  </si>
  <si>
    <t>一本堂勝田鍼灸療院</t>
  </si>
  <si>
    <t>樫村　勝之助</t>
  </si>
  <si>
    <t>ひたちなか市勝倉2702</t>
    <phoneticPr fontId="5"/>
  </si>
  <si>
    <t>一光荘鍼灸院</t>
  </si>
  <si>
    <t>㈱グロース</t>
  </si>
  <si>
    <t>ひたちなか市西大島1-8-9</t>
    <rPh sb="5" eb="6">
      <t>シ</t>
    </rPh>
    <rPh sb="6" eb="7">
      <t>ニシ</t>
    </rPh>
    <rPh sb="7" eb="9">
      <t>オオシマ</t>
    </rPh>
    <phoneticPr fontId="4"/>
  </si>
  <si>
    <t>一休</t>
    <rPh sb="0" eb="2">
      <t>イッキュウ</t>
    </rPh>
    <phoneticPr fontId="4"/>
  </si>
  <si>
    <t>市川　学</t>
  </si>
  <si>
    <t>ひたちなか市東本町9-8</t>
    <phoneticPr fontId="5"/>
  </si>
  <si>
    <t>市川マッサージ院</t>
    <phoneticPr fontId="5"/>
  </si>
  <si>
    <t>磯野　慎一</t>
  </si>
  <si>
    <t>ひたちなか市磯崎4299-1</t>
    <phoneticPr fontId="5"/>
  </si>
  <si>
    <t>磯野はり，きゅう療院</t>
  </si>
  <si>
    <t>磯嵜　宗治</t>
  </si>
  <si>
    <t>ひたちなか市平磯1476</t>
    <phoneticPr fontId="5"/>
  </si>
  <si>
    <t>磯嵜指圧所</t>
  </si>
  <si>
    <t>石山　光男</t>
  </si>
  <si>
    <t>ひたちなか市高野2387-56</t>
    <phoneticPr fontId="5"/>
  </si>
  <si>
    <t>石山マッサージ院</t>
  </si>
  <si>
    <t>小石川　英夫</t>
  </si>
  <si>
    <t>ひたちなか市佐和1622-5</t>
    <phoneticPr fontId="5"/>
  </si>
  <si>
    <t>あん摩マッサージ，指圧，小石川はり，きゅう治療院</t>
  </si>
  <si>
    <t>029-285-6298</t>
    <phoneticPr fontId="5"/>
  </si>
  <si>
    <t>H30.5.1</t>
    <phoneticPr fontId="5"/>
  </si>
  <si>
    <t>鈴木　寿美江</t>
    <rPh sb="0" eb="2">
      <t>スズキ</t>
    </rPh>
    <rPh sb="3" eb="4">
      <t>コトブキ</t>
    </rPh>
    <rPh sb="4" eb="6">
      <t>ミエ</t>
    </rPh>
    <phoneticPr fontId="5"/>
  </si>
  <si>
    <t>ひたちなか市高場1413-12</t>
    <rPh sb="5" eb="6">
      <t>シ</t>
    </rPh>
    <rPh sb="6" eb="8">
      <t>タカバ</t>
    </rPh>
    <phoneticPr fontId="5"/>
  </si>
  <si>
    <t>あんまマッサージ指圧　Ami-you</t>
    <rPh sb="8" eb="10">
      <t>シアツ</t>
    </rPh>
    <phoneticPr fontId="4"/>
  </si>
  <si>
    <t>山田　安修</t>
  </si>
  <si>
    <t>ひたちなか市東大島3丁目25-4-Ａ</t>
    <phoneticPr fontId="5"/>
  </si>
  <si>
    <t>あずみのはりきゅう院</t>
  </si>
  <si>
    <t>黒羽根　賢治</t>
    <rPh sb="0" eb="3">
      <t>クロバネ</t>
    </rPh>
    <rPh sb="4" eb="6">
      <t>ケンジ</t>
    </rPh>
    <phoneticPr fontId="5"/>
  </si>
  <si>
    <t>ひたちなか市阿字ヶ浦1996</t>
    <phoneticPr fontId="5"/>
  </si>
  <si>
    <t>阿字ヶ浦治療院</t>
    <phoneticPr fontId="5"/>
  </si>
  <si>
    <t>会澤　渉</t>
  </si>
  <si>
    <t>ひたちなか市表町7-1</t>
    <phoneticPr fontId="5"/>
  </si>
  <si>
    <t>会沢身体調整療院</t>
  </si>
  <si>
    <t>0294-72-5551</t>
    <phoneticPr fontId="4"/>
  </si>
  <si>
    <t>吉澤　泰士</t>
    <rPh sb="0" eb="2">
      <t>ヨシザワ</t>
    </rPh>
    <rPh sb="3" eb="5">
      <t>タイシ</t>
    </rPh>
    <phoneticPr fontId="4"/>
  </si>
  <si>
    <t>常陸太田市木崎二町1807</t>
    <rPh sb="0" eb="5">
      <t>ヒタチオオタシ</t>
    </rPh>
    <rPh sb="5" eb="7">
      <t>キザキ</t>
    </rPh>
    <rPh sb="7" eb="9">
      <t>ニチョウ</t>
    </rPh>
    <phoneticPr fontId="4"/>
  </si>
  <si>
    <t>常陸太田市</t>
    <rPh sb="0" eb="5">
      <t>ヒタチオオタシ</t>
    </rPh>
    <phoneticPr fontId="4"/>
  </si>
  <si>
    <t>あきゅら鍼灸治療院</t>
    <rPh sb="4" eb="6">
      <t>シンキュウ</t>
    </rPh>
    <rPh sb="6" eb="9">
      <t>チリョウイン</t>
    </rPh>
    <phoneticPr fontId="4"/>
  </si>
  <si>
    <t>090-1998-7393</t>
    <phoneticPr fontId="4"/>
  </si>
  <si>
    <t>岡部　正</t>
    <rPh sb="0" eb="2">
      <t>オカベ</t>
    </rPh>
    <rPh sb="3" eb="4">
      <t>タダシ</t>
    </rPh>
    <phoneticPr fontId="4"/>
  </si>
  <si>
    <t>常陸太田市木崎一町809-2</t>
    <rPh sb="0" eb="5">
      <t>ヒタチオオタシ</t>
    </rPh>
    <rPh sb="5" eb="7">
      <t>キザキ</t>
    </rPh>
    <phoneticPr fontId="4"/>
  </si>
  <si>
    <t>岡部治療院</t>
    <rPh sb="0" eb="2">
      <t>オカベ</t>
    </rPh>
    <rPh sb="2" eb="5">
      <t>チリョウイン</t>
    </rPh>
    <phoneticPr fontId="4"/>
  </si>
  <si>
    <t>0120-188-200</t>
    <phoneticPr fontId="4"/>
  </si>
  <si>
    <t>常陸太田市寿町501-4寿団地A-103</t>
    <rPh sb="0" eb="5">
      <t>ヒタチオオタシ</t>
    </rPh>
    <rPh sb="5" eb="7">
      <t>コトブキチョウ</t>
    </rPh>
    <phoneticPr fontId="4"/>
  </si>
  <si>
    <t>訪問マッサージKeiROW常陸太田中央ステーション</t>
    <rPh sb="0" eb="2">
      <t>ホウモン</t>
    </rPh>
    <rPh sb="13" eb="17">
      <t>ヒタチオオタ</t>
    </rPh>
    <rPh sb="17" eb="19">
      <t>チュウオウ</t>
    </rPh>
    <phoneticPr fontId="4"/>
  </si>
  <si>
    <t>080-2024-7476</t>
    <phoneticPr fontId="4"/>
  </si>
  <si>
    <t>小田部　邦子</t>
    <rPh sb="0" eb="3">
      <t>オタベ</t>
    </rPh>
    <rPh sb="4" eb="6">
      <t>クニコ</t>
    </rPh>
    <phoneticPr fontId="4"/>
  </si>
  <si>
    <t>常陸太田市寿町501-4寿団地A-103</t>
    <rPh sb="0" eb="5">
      <t>ヒタチオオタシ</t>
    </rPh>
    <rPh sb="5" eb="7">
      <t>コトブキチョウ</t>
    </rPh>
    <rPh sb="12" eb="13">
      <t>コトブキ</t>
    </rPh>
    <rPh sb="13" eb="15">
      <t>ダンチ</t>
    </rPh>
    <phoneticPr fontId="4"/>
  </si>
  <si>
    <t>こぐまの治療院</t>
    <rPh sb="4" eb="7">
      <t>チリョウイン</t>
    </rPh>
    <phoneticPr fontId="4"/>
  </si>
  <si>
    <t>090-9802-5194</t>
    <phoneticPr fontId="4"/>
  </si>
  <si>
    <t>小林　實</t>
    <rPh sb="0" eb="2">
      <t>コバヤシ</t>
    </rPh>
    <rPh sb="3" eb="4">
      <t>ミノル</t>
    </rPh>
    <phoneticPr fontId="4"/>
  </si>
  <si>
    <t>常陸太田市馬場町60-1</t>
    <rPh sb="0" eb="5">
      <t>ヒタチオオタシ</t>
    </rPh>
    <rPh sb="5" eb="8">
      <t>ババチョウ</t>
    </rPh>
    <phoneticPr fontId="4"/>
  </si>
  <si>
    <t>よろしく施術院</t>
    <rPh sb="4" eb="7">
      <t>セジュツイン</t>
    </rPh>
    <phoneticPr fontId="4"/>
  </si>
  <si>
    <t>090-6941-1256</t>
    <phoneticPr fontId="5"/>
  </si>
  <si>
    <t>田所　広次</t>
    <rPh sb="0" eb="2">
      <t>タドコロ</t>
    </rPh>
    <rPh sb="3" eb="5">
      <t>コウジ</t>
    </rPh>
    <phoneticPr fontId="5"/>
  </si>
  <si>
    <t>常陸太田市小目町573-3</t>
    <rPh sb="0" eb="5">
      <t>ヒタチオオタシ</t>
    </rPh>
    <rPh sb="5" eb="8">
      <t>オメチョウ</t>
    </rPh>
    <phoneticPr fontId="5"/>
  </si>
  <si>
    <t>常陸太田市</t>
    <rPh sb="0" eb="5">
      <t>ヒタチオオタシ</t>
    </rPh>
    <phoneticPr fontId="5"/>
  </si>
  <si>
    <t>田所マッサージ</t>
    <rPh sb="0" eb="2">
      <t>タドコロ</t>
    </rPh>
    <phoneticPr fontId="4"/>
  </si>
  <si>
    <t>080-9372-5322</t>
    <phoneticPr fontId="5"/>
  </si>
  <si>
    <t>長山　光一</t>
    <rPh sb="0" eb="2">
      <t>ナガヤマ</t>
    </rPh>
    <rPh sb="3" eb="5">
      <t>コウイチ</t>
    </rPh>
    <phoneticPr fontId="5"/>
  </si>
  <si>
    <t>常陸太田市木崎二町945-2</t>
    <rPh sb="0" eb="5">
      <t>ヒタチオオタシ</t>
    </rPh>
    <rPh sb="5" eb="7">
      <t>キザキ</t>
    </rPh>
    <rPh sb="7" eb="9">
      <t>ニチョウ</t>
    </rPh>
    <phoneticPr fontId="5"/>
  </si>
  <si>
    <t>木崎治療院</t>
    <rPh sb="0" eb="2">
      <t>キザキ</t>
    </rPh>
    <rPh sb="2" eb="5">
      <t>チリョウイン</t>
    </rPh>
    <phoneticPr fontId="5"/>
  </si>
  <si>
    <t>0294-73-0031</t>
    <phoneticPr fontId="4"/>
  </si>
  <si>
    <t>石川　雅之</t>
    <rPh sb="0" eb="2">
      <t>イシカワ</t>
    </rPh>
    <rPh sb="3" eb="5">
      <t>マサユキ</t>
    </rPh>
    <phoneticPr fontId="4"/>
  </si>
  <si>
    <t>常陸太田市上河合町1601-1</t>
    <rPh sb="0" eb="5">
      <t>ヒタチオオタシ</t>
    </rPh>
    <rPh sb="5" eb="9">
      <t>カミカワイチョウ</t>
    </rPh>
    <phoneticPr fontId="4"/>
  </si>
  <si>
    <t>石川治療院</t>
    <rPh sb="0" eb="2">
      <t>イシカワ</t>
    </rPh>
    <rPh sb="2" eb="4">
      <t>チリョウ</t>
    </rPh>
    <rPh sb="4" eb="5">
      <t>イン</t>
    </rPh>
    <phoneticPr fontId="4"/>
  </si>
  <si>
    <t>渡辺　広司</t>
    <rPh sb="0" eb="2">
      <t>ワタナベ</t>
    </rPh>
    <rPh sb="3" eb="5">
      <t>ヒロシ</t>
    </rPh>
    <phoneticPr fontId="4"/>
  </si>
  <si>
    <t>常陸太田市白羽町519</t>
    <rPh sb="0" eb="5">
      <t>ヒタチオオタシ</t>
    </rPh>
    <rPh sb="5" eb="6">
      <t>シラ</t>
    </rPh>
    <rPh sb="6" eb="7">
      <t>ワ</t>
    </rPh>
    <rPh sb="7" eb="8">
      <t>チョウ</t>
    </rPh>
    <phoneticPr fontId="4"/>
  </si>
  <si>
    <t>渡辺マッサージ治療院</t>
    <rPh sb="0" eb="2">
      <t>ワタナベ</t>
    </rPh>
    <rPh sb="7" eb="9">
      <t>チリョウ</t>
    </rPh>
    <rPh sb="9" eb="10">
      <t>イン</t>
    </rPh>
    <phoneticPr fontId="4"/>
  </si>
  <si>
    <t>0294-72-5677</t>
    <phoneticPr fontId="4"/>
  </si>
  <si>
    <t>和田　周二</t>
    <rPh sb="0" eb="2">
      <t>ワダ</t>
    </rPh>
    <rPh sb="3" eb="5">
      <t>シュウジ</t>
    </rPh>
    <phoneticPr fontId="4"/>
  </si>
  <si>
    <t>常陸太田市山下町4122-1</t>
    <rPh sb="5" eb="8">
      <t>ヤマシタチョウ</t>
    </rPh>
    <phoneticPr fontId="4"/>
  </si>
  <si>
    <t>和田治療院</t>
    <rPh sb="0" eb="2">
      <t>ワダ</t>
    </rPh>
    <rPh sb="2" eb="4">
      <t>チリョウ</t>
    </rPh>
    <rPh sb="4" eb="5">
      <t>イン</t>
    </rPh>
    <phoneticPr fontId="4"/>
  </si>
  <si>
    <t>0294-87-0800</t>
    <phoneticPr fontId="4"/>
  </si>
  <si>
    <t>谷田部　りゑ</t>
    <rPh sb="0" eb="3">
      <t>ヤタベ</t>
    </rPh>
    <phoneticPr fontId="4"/>
  </si>
  <si>
    <t>常陸太田市下高倉町2486</t>
    <rPh sb="5" eb="6">
      <t>シモ</t>
    </rPh>
    <rPh sb="6" eb="8">
      <t>タカクラ</t>
    </rPh>
    <phoneticPr fontId="4"/>
  </si>
  <si>
    <t>谷田部施術所</t>
    <rPh sb="0" eb="3">
      <t>ヤタベ</t>
    </rPh>
    <rPh sb="3" eb="4">
      <t>セ</t>
    </rPh>
    <rPh sb="4" eb="5">
      <t>ジュツ</t>
    </rPh>
    <rPh sb="5" eb="6">
      <t>ショ</t>
    </rPh>
    <phoneticPr fontId="4"/>
  </si>
  <si>
    <t>0294-33-8099</t>
    <phoneticPr fontId="4"/>
  </si>
  <si>
    <t>森　誠一郎</t>
    <rPh sb="0" eb="1">
      <t>モリ</t>
    </rPh>
    <rPh sb="2" eb="5">
      <t>セイイチロウ</t>
    </rPh>
    <phoneticPr fontId="4"/>
  </si>
  <si>
    <t>常陸太田市稲木町928</t>
    <rPh sb="0" eb="5">
      <t>ヒタチオオタシ</t>
    </rPh>
    <rPh sb="5" eb="7">
      <t>イナギ</t>
    </rPh>
    <rPh sb="7" eb="8">
      <t>チョウ</t>
    </rPh>
    <phoneticPr fontId="4"/>
  </si>
  <si>
    <t>森はりきゅう院</t>
    <rPh sb="0" eb="1">
      <t>モリ</t>
    </rPh>
    <rPh sb="6" eb="7">
      <t>イン</t>
    </rPh>
    <phoneticPr fontId="4"/>
  </si>
  <si>
    <t>0294-72-1012</t>
    <phoneticPr fontId="4"/>
  </si>
  <si>
    <t>町田　喜一</t>
    <rPh sb="0" eb="2">
      <t>マチダ</t>
    </rPh>
    <rPh sb="3" eb="5">
      <t>キイチ</t>
    </rPh>
    <phoneticPr fontId="4"/>
  </si>
  <si>
    <t>常陸太田市新宿町1354-6</t>
    <rPh sb="0" eb="5">
      <t>ヒタチオオタシ</t>
    </rPh>
    <rPh sb="5" eb="7">
      <t>シンジュク</t>
    </rPh>
    <rPh sb="7" eb="8">
      <t>マチ</t>
    </rPh>
    <phoneticPr fontId="4"/>
  </si>
  <si>
    <t>町田はりマッサージ施術所</t>
    <rPh sb="0" eb="2">
      <t>マチダ</t>
    </rPh>
    <rPh sb="9" eb="11">
      <t>セジュツ</t>
    </rPh>
    <rPh sb="11" eb="12">
      <t>ショ</t>
    </rPh>
    <phoneticPr fontId="4"/>
  </si>
  <si>
    <t>0294-73-2055</t>
    <phoneticPr fontId="4"/>
  </si>
  <si>
    <t>平根　幹一</t>
    <rPh sb="0" eb="2">
      <t>ヒラネ</t>
    </rPh>
    <rPh sb="3" eb="5">
      <t>カンイチ</t>
    </rPh>
    <phoneticPr fontId="4"/>
  </si>
  <si>
    <t>常陸太田市内堀町3269-1</t>
    <rPh sb="5" eb="8">
      <t>ウチボリチョウ</t>
    </rPh>
    <phoneticPr fontId="4"/>
  </si>
  <si>
    <t>舞鶴治療院</t>
    <rPh sb="0" eb="1">
      <t>マイ</t>
    </rPh>
    <rPh sb="1" eb="2">
      <t>ツル</t>
    </rPh>
    <rPh sb="2" eb="4">
      <t>チリョウ</t>
    </rPh>
    <rPh sb="4" eb="5">
      <t>イン</t>
    </rPh>
    <phoneticPr fontId="4"/>
  </si>
  <si>
    <t>0294-72-4120</t>
    <phoneticPr fontId="4"/>
  </si>
  <si>
    <t>長山　みどり</t>
    <rPh sb="0" eb="2">
      <t>ナガヤマ</t>
    </rPh>
    <phoneticPr fontId="4"/>
  </si>
  <si>
    <t>常陸太田市金井町1905-6</t>
    <rPh sb="5" eb="8">
      <t>カナイチョウ</t>
    </rPh>
    <phoneticPr fontId="4"/>
  </si>
  <si>
    <t>マッサージ長山</t>
    <rPh sb="5" eb="7">
      <t>ナガヤマ</t>
    </rPh>
    <phoneticPr fontId="4"/>
  </si>
  <si>
    <t>0294-76-3447</t>
    <phoneticPr fontId="4"/>
  </si>
  <si>
    <t>仲田　二郎</t>
    <rPh sb="0" eb="2">
      <t>ナカタ</t>
    </rPh>
    <rPh sb="3" eb="5">
      <t>ジロウ</t>
    </rPh>
    <phoneticPr fontId="4"/>
  </si>
  <si>
    <t>常陸太田市大方町55-3</t>
    <rPh sb="5" eb="7">
      <t>オオカタ</t>
    </rPh>
    <phoneticPr fontId="4"/>
  </si>
  <si>
    <t>仲田治療院</t>
    <rPh sb="0" eb="2">
      <t>ナカタ</t>
    </rPh>
    <rPh sb="2" eb="4">
      <t>チリョウ</t>
    </rPh>
    <rPh sb="4" eb="5">
      <t>イン</t>
    </rPh>
    <phoneticPr fontId="4"/>
  </si>
  <si>
    <t>0294-72-7088</t>
    <phoneticPr fontId="4"/>
  </si>
  <si>
    <t>柴田　公彦</t>
    <rPh sb="0" eb="2">
      <t>シバタ</t>
    </rPh>
    <rPh sb="3" eb="5">
      <t>キミヒコ</t>
    </rPh>
    <phoneticPr fontId="4"/>
  </si>
  <si>
    <t>常陸太田市山下町1669-2</t>
    <rPh sb="5" eb="8">
      <t>ヤマシタチョウ</t>
    </rPh>
    <phoneticPr fontId="4"/>
  </si>
  <si>
    <t>長生館脊椎矯正療院</t>
    <rPh sb="0" eb="2">
      <t>チョウセイ</t>
    </rPh>
    <rPh sb="2" eb="3">
      <t>カン</t>
    </rPh>
    <rPh sb="3" eb="5">
      <t>セキツイ</t>
    </rPh>
    <rPh sb="5" eb="7">
      <t>キョウセイ</t>
    </rPh>
    <rPh sb="7" eb="8">
      <t>リョウ</t>
    </rPh>
    <rPh sb="8" eb="9">
      <t>イン</t>
    </rPh>
    <phoneticPr fontId="4"/>
  </si>
  <si>
    <t>0294-72-4822</t>
    <phoneticPr fontId="4"/>
  </si>
  <si>
    <t>梶山　晴司</t>
    <rPh sb="0" eb="2">
      <t>カジヤマ</t>
    </rPh>
    <rPh sb="3" eb="4">
      <t>セイ</t>
    </rPh>
    <rPh sb="4" eb="5">
      <t>シ</t>
    </rPh>
    <phoneticPr fontId="4"/>
  </si>
  <si>
    <t>常陸太田市塙町2263</t>
    <rPh sb="5" eb="7">
      <t>ハナワマチ</t>
    </rPh>
    <phoneticPr fontId="4"/>
  </si>
  <si>
    <t>人天治療院</t>
    <rPh sb="0" eb="1">
      <t>ジン</t>
    </rPh>
    <rPh sb="1" eb="2">
      <t>テン</t>
    </rPh>
    <rPh sb="2" eb="4">
      <t>チリョウ</t>
    </rPh>
    <rPh sb="4" eb="5">
      <t>イン</t>
    </rPh>
    <phoneticPr fontId="4"/>
  </si>
  <si>
    <t>0294-33-5398</t>
    <phoneticPr fontId="4"/>
  </si>
  <si>
    <t>篠原　勇人</t>
    <rPh sb="0" eb="2">
      <t>シノハラ</t>
    </rPh>
    <rPh sb="3" eb="5">
      <t>ユウト</t>
    </rPh>
    <phoneticPr fontId="4"/>
  </si>
  <si>
    <t>常陸太田市稲木町1056-5</t>
    <rPh sb="0" eb="5">
      <t>ヒタチオオタシ</t>
    </rPh>
    <rPh sb="5" eb="8">
      <t>イナギチョウ</t>
    </rPh>
    <phoneticPr fontId="4"/>
  </si>
  <si>
    <t>五一堂鍼灸接骨院</t>
    <rPh sb="0" eb="1">
      <t>ゴ</t>
    </rPh>
    <rPh sb="1" eb="2">
      <t>イチ</t>
    </rPh>
    <rPh sb="2" eb="3">
      <t>ドウ</t>
    </rPh>
    <rPh sb="3" eb="4">
      <t>ハリ</t>
    </rPh>
    <rPh sb="4" eb="5">
      <t>キュウ</t>
    </rPh>
    <rPh sb="5" eb="8">
      <t>セッコツイン</t>
    </rPh>
    <phoneticPr fontId="4"/>
  </si>
  <si>
    <t>0294-76-2951</t>
    <phoneticPr fontId="4"/>
  </si>
  <si>
    <t>菊池　ふさ</t>
    <rPh sb="0" eb="2">
      <t>キクチ</t>
    </rPh>
    <phoneticPr fontId="4"/>
  </si>
  <si>
    <t>常陸太田市中利員町2348-1</t>
    <rPh sb="5" eb="6">
      <t>ナカ</t>
    </rPh>
    <rPh sb="6" eb="7">
      <t>リ</t>
    </rPh>
    <rPh sb="7" eb="8">
      <t>イン</t>
    </rPh>
    <rPh sb="8" eb="9">
      <t>マチ</t>
    </rPh>
    <phoneticPr fontId="4"/>
  </si>
  <si>
    <t>菊池指圧マッサージ療院</t>
    <rPh sb="0" eb="2">
      <t>キクチ</t>
    </rPh>
    <rPh sb="2" eb="4">
      <t>シアツ</t>
    </rPh>
    <rPh sb="9" eb="10">
      <t>リョウ</t>
    </rPh>
    <rPh sb="10" eb="11">
      <t>イン</t>
    </rPh>
    <phoneticPr fontId="4"/>
  </si>
  <si>
    <t>0294-72-1880</t>
    <phoneticPr fontId="4"/>
  </si>
  <si>
    <t>木内　芳夫</t>
    <rPh sb="0" eb="2">
      <t>キウチ</t>
    </rPh>
    <rPh sb="3" eb="5">
      <t>ヨシオ</t>
    </rPh>
    <phoneticPr fontId="4"/>
  </si>
  <si>
    <t>常陸太田市金井町1843-5</t>
    <rPh sb="0" eb="5">
      <t>ヒタチオオタシ</t>
    </rPh>
    <rPh sb="5" eb="8">
      <t>カナイマチ</t>
    </rPh>
    <phoneticPr fontId="4"/>
  </si>
  <si>
    <t>木内療術院</t>
    <rPh sb="0" eb="2">
      <t>キウチ</t>
    </rPh>
    <rPh sb="2" eb="3">
      <t>リョウ</t>
    </rPh>
    <rPh sb="3" eb="4">
      <t>ジュツ</t>
    </rPh>
    <rPh sb="4" eb="5">
      <t>イン</t>
    </rPh>
    <phoneticPr fontId="4"/>
  </si>
  <si>
    <t>0294-76-0577</t>
    <phoneticPr fontId="4"/>
  </si>
  <si>
    <t>大串　文明</t>
    <rPh sb="0" eb="2">
      <t>オオクシ</t>
    </rPh>
    <rPh sb="3" eb="5">
      <t>フミアキ</t>
    </rPh>
    <phoneticPr fontId="4"/>
  </si>
  <si>
    <t>常陸太田市高柿町1606</t>
    <rPh sb="0" eb="2">
      <t>ヒタチ</t>
    </rPh>
    <rPh sb="2" eb="5">
      <t>オオタシ</t>
    </rPh>
    <rPh sb="5" eb="6">
      <t>タカ</t>
    </rPh>
    <rPh sb="6" eb="7">
      <t>カキ</t>
    </rPh>
    <rPh sb="7" eb="8">
      <t>マチ</t>
    </rPh>
    <phoneticPr fontId="4"/>
  </si>
  <si>
    <t>愛幸堂治療院</t>
    <rPh sb="0" eb="1">
      <t>アイ</t>
    </rPh>
    <rPh sb="1" eb="2">
      <t>サチ</t>
    </rPh>
    <rPh sb="2" eb="3">
      <t>ドウ</t>
    </rPh>
    <rPh sb="3" eb="5">
      <t>チリョウ</t>
    </rPh>
    <rPh sb="5" eb="6">
      <t>イン</t>
    </rPh>
    <phoneticPr fontId="4"/>
  </si>
  <si>
    <t>備　考</t>
    <rPh sb="0" eb="1">
      <t>ソナエ</t>
    </rPh>
    <rPh sb="2" eb="3">
      <t>コウ</t>
    </rPh>
    <phoneticPr fontId="5"/>
  </si>
  <si>
    <t>電話番号</t>
    <rPh sb="0" eb="2">
      <t>デンワ</t>
    </rPh>
    <rPh sb="2" eb="4">
      <t>バンゴウ</t>
    </rPh>
    <phoneticPr fontId="5"/>
  </si>
  <si>
    <t>開設年月日</t>
    <rPh sb="0" eb="2">
      <t>カイセツ</t>
    </rPh>
    <rPh sb="2" eb="5">
      <t>ネンガッピ</t>
    </rPh>
    <phoneticPr fontId="5"/>
  </si>
  <si>
    <t>開設者名</t>
    <rPh sb="0" eb="3">
      <t>カイセツシャ</t>
    </rPh>
    <rPh sb="3" eb="4">
      <t>メイ</t>
    </rPh>
    <phoneticPr fontId="5"/>
  </si>
  <si>
    <t>施術所所在地</t>
    <rPh sb="0" eb="2">
      <t>セジュツ</t>
    </rPh>
    <rPh sb="2" eb="3">
      <t>ショ</t>
    </rPh>
    <rPh sb="3" eb="6">
      <t>ショザイチ</t>
    </rPh>
    <phoneticPr fontId="5"/>
  </si>
  <si>
    <t>施術所名</t>
    <rPh sb="0" eb="2">
      <t>セジュツ</t>
    </rPh>
    <rPh sb="2" eb="3">
      <t>ショ</t>
    </rPh>
    <rPh sb="3" eb="4">
      <t>メイ</t>
    </rPh>
    <phoneticPr fontId="5"/>
  </si>
  <si>
    <t>業種</t>
    <rPh sb="0" eb="2">
      <t>ギョウシュ</t>
    </rPh>
    <phoneticPr fontId="5"/>
  </si>
  <si>
    <t>No</t>
    <phoneticPr fontId="5"/>
  </si>
  <si>
    <t>【茨城県ひたちなか保健所】</t>
    <rPh sb="1" eb="4">
      <t>イバラキケン</t>
    </rPh>
    <rPh sb="9" eb="12">
      <t>ホケンジョ</t>
    </rPh>
    <phoneticPr fontId="5"/>
  </si>
  <si>
    <r>
      <t>※</t>
    </r>
    <r>
      <rPr>
        <sz val="11"/>
        <color theme="1"/>
        <rFont val="游ゴシック"/>
        <family val="2"/>
        <charset val="128"/>
        <scheme val="minor"/>
      </rPr>
      <t>一覧表の業種のうち，「あ」は，あん摩マッサージ指圧，「は」は，はり，「き」はきゅうを指す。</t>
    </r>
    <rPh sb="1" eb="4">
      <t>イチランヒョウ</t>
    </rPh>
    <rPh sb="5" eb="7">
      <t>ギョウシュ</t>
    </rPh>
    <rPh sb="18" eb="19">
      <t>マ</t>
    </rPh>
    <rPh sb="24" eb="26">
      <t>シアツ</t>
    </rPh>
    <rPh sb="43" eb="44">
      <t>サ</t>
    </rPh>
    <phoneticPr fontId="5"/>
  </si>
  <si>
    <t>あん摩マッサージ・はり・きゅう施術所一覧（令和６年１０月１日現在）</t>
    <rPh sb="2" eb="3">
      <t>マ</t>
    </rPh>
    <rPh sb="15" eb="17">
      <t>セジュツ</t>
    </rPh>
    <rPh sb="17" eb="18">
      <t>ショ</t>
    </rPh>
    <rPh sb="18" eb="20">
      <t>イチラン</t>
    </rPh>
    <rPh sb="21" eb="22">
      <t>レイ</t>
    </rPh>
    <rPh sb="22" eb="23">
      <t>ワ</t>
    </rPh>
    <rPh sb="24" eb="25">
      <t>ネン</t>
    </rPh>
    <rPh sb="27" eb="28">
      <t>ガツ</t>
    </rPh>
    <rPh sb="29" eb="30">
      <t>ニチ</t>
    </rPh>
    <rPh sb="30" eb="32">
      <t>ゲンザイ</t>
    </rPh>
    <phoneticPr fontId="5"/>
  </si>
  <si>
    <t>柔道整復施術所一覧（令和６年10月1日現在）</t>
    <rPh sb="0" eb="2">
      <t>ジュウドウ</t>
    </rPh>
    <rPh sb="2" eb="4">
      <t>セイフク</t>
    </rPh>
    <rPh sb="4" eb="6">
      <t>セジュツ</t>
    </rPh>
    <rPh sb="6" eb="7">
      <t>ショ</t>
    </rPh>
    <rPh sb="7" eb="9">
      <t>イチラン</t>
    </rPh>
    <rPh sb="10" eb="11">
      <t>レイ</t>
    </rPh>
    <rPh sb="11" eb="12">
      <t>ワ</t>
    </rPh>
    <phoneticPr fontId="5"/>
  </si>
  <si>
    <t>電話番号</t>
    <rPh sb="0" eb="4">
      <t>デンワバンゴウ</t>
    </rPh>
    <phoneticPr fontId="5"/>
  </si>
  <si>
    <t>新宿接骨院</t>
    <rPh sb="0" eb="2">
      <t>シンジュク</t>
    </rPh>
    <rPh sb="2" eb="5">
      <t>セッコツイン</t>
    </rPh>
    <phoneticPr fontId="4"/>
  </si>
  <si>
    <t>常陸太田市宮本町376-7</t>
    <rPh sb="0" eb="5">
      <t>ヒタチオオタシ</t>
    </rPh>
    <rPh sb="5" eb="8">
      <t>ミヤモトチョウ</t>
    </rPh>
    <phoneticPr fontId="4"/>
  </si>
  <si>
    <t>小島　昭久</t>
    <rPh sb="0" eb="2">
      <t>コジマ</t>
    </rPh>
    <rPh sb="3" eb="5">
      <t>アキヒサ</t>
    </rPh>
    <phoneticPr fontId="4"/>
  </si>
  <si>
    <t>0294-73-1011</t>
    <phoneticPr fontId="4"/>
  </si>
  <si>
    <t>石月整骨院</t>
    <rPh sb="0" eb="1">
      <t>イシ</t>
    </rPh>
    <rPh sb="1" eb="2">
      <t>ツキ</t>
    </rPh>
    <rPh sb="2" eb="4">
      <t>セイコツ</t>
    </rPh>
    <rPh sb="4" eb="5">
      <t>イン</t>
    </rPh>
    <phoneticPr fontId="4"/>
  </si>
  <si>
    <t>常陸太田市山下町3882</t>
    <rPh sb="0" eb="5">
      <t>ヒタチオオタシ</t>
    </rPh>
    <rPh sb="5" eb="8">
      <t>ヤマシタマチ</t>
    </rPh>
    <phoneticPr fontId="4"/>
  </si>
  <si>
    <t>石月　政美</t>
    <rPh sb="0" eb="1">
      <t>イシ</t>
    </rPh>
    <rPh sb="1" eb="2">
      <t>ツキ</t>
    </rPh>
    <rPh sb="3" eb="5">
      <t>マサミ</t>
    </rPh>
    <phoneticPr fontId="4"/>
  </si>
  <si>
    <t>0294-72-2733</t>
    <phoneticPr fontId="4"/>
  </si>
  <si>
    <t>上土木内整骨院</t>
    <rPh sb="0" eb="1">
      <t>カミ</t>
    </rPh>
    <rPh sb="1" eb="2">
      <t>ド</t>
    </rPh>
    <rPh sb="2" eb="4">
      <t>キウチ</t>
    </rPh>
    <rPh sb="4" eb="7">
      <t>セイコツイン</t>
    </rPh>
    <phoneticPr fontId="4"/>
  </si>
  <si>
    <t>常陸太田市上土木内町369</t>
    <rPh sb="0" eb="5">
      <t>ヒタチオオタシ</t>
    </rPh>
    <rPh sb="5" eb="6">
      <t>カミ</t>
    </rPh>
    <rPh sb="6" eb="7">
      <t>ド</t>
    </rPh>
    <rPh sb="7" eb="9">
      <t>キウチ</t>
    </rPh>
    <rPh sb="9" eb="10">
      <t>マチ</t>
    </rPh>
    <phoneticPr fontId="4"/>
  </si>
  <si>
    <t>椎名　幸子</t>
    <rPh sb="0" eb="2">
      <t>シイナ</t>
    </rPh>
    <rPh sb="3" eb="5">
      <t>ユキコ</t>
    </rPh>
    <phoneticPr fontId="4"/>
  </si>
  <si>
    <t>0294-74-3886</t>
    <phoneticPr fontId="4"/>
  </si>
  <si>
    <t>河合接骨院</t>
    <rPh sb="0" eb="2">
      <t>カワイ</t>
    </rPh>
    <rPh sb="2" eb="5">
      <t>セッコツイン</t>
    </rPh>
    <phoneticPr fontId="4"/>
  </si>
  <si>
    <t>常陸太田市上河合町1506-1</t>
    <rPh sb="0" eb="5">
      <t>ヒタチオオタシ</t>
    </rPh>
    <rPh sb="5" eb="6">
      <t>カミ</t>
    </rPh>
    <rPh sb="6" eb="9">
      <t>カワイマチ</t>
    </rPh>
    <phoneticPr fontId="4"/>
  </si>
  <si>
    <t>大曽根　行男</t>
    <rPh sb="0" eb="3">
      <t>オオソネ</t>
    </rPh>
    <rPh sb="4" eb="6">
      <t>ユキオ</t>
    </rPh>
    <phoneticPr fontId="4"/>
  </si>
  <si>
    <t>0294-73-0427</t>
    <phoneticPr fontId="4"/>
  </si>
  <si>
    <t>川﨑接骨院</t>
    <rPh sb="0" eb="2">
      <t>カワサキ</t>
    </rPh>
    <rPh sb="2" eb="5">
      <t>セッコツイン</t>
    </rPh>
    <phoneticPr fontId="4"/>
  </si>
  <si>
    <t>常陸太田市木崎二町字上長堀872-10</t>
    <rPh sb="0" eb="5">
      <t>ヒタチオオタシ</t>
    </rPh>
    <rPh sb="5" eb="7">
      <t>キザキ</t>
    </rPh>
    <rPh sb="7" eb="9">
      <t>ニチョウ</t>
    </rPh>
    <rPh sb="9" eb="10">
      <t>アザ</t>
    </rPh>
    <rPh sb="10" eb="11">
      <t>カミ</t>
    </rPh>
    <rPh sb="11" eb="13">
      <t>ナガホリ</t>
    </rPh>
    <phoneticPr fontId="4"/>
  </si>
  <si>
    <t>川﨑　聡寛</t>
    <rPh sb="0" eb="2">
      <t>カワサキ</t>
    </rPh>
    <rPh sb="3" eb="4">
      <t>サトシ</t>
    </rPh>
    <rPh sb="4" eb="5">
      <t>ヒロシ</t>
    </rPh>
    <phoneticPr fontId="4"/>
  </si>
  <si>
    <t>0294-72-3066</t>
    <phoneticPr fontId="4"/>
  </si>
  <si>
    <t>里美接骨院</t>
    <rPh sb="0" eb="1">
      <t>サト</t>
    </rPh>
    <rPh sb="1" eb="2">
      <t>ミ</t>
    </rPh>
    <rPh sb="2" eb="5">
      <t>セッコツイン</t>
    </rPh>
    <phoneticPr fontId="4"/>
  </si>
  <si>
    <t>常陸太田市大中町1884</t>
    <rPh sb="5" eb="7">
      <t>オオナカ</t>
    </rPh>
    <phoneticPr fontId="4"/>
  </si>
  <si>
    <t>石川　博英</t>
    <rPh sb="0" eb="2">
      <t>イシカワ</t>
    </rPh>
    <rPh sb="3" eb="5">
      <t>ヒロヒデ</t>
    </rPh>
    <phoneticPr fontId="4"/>
  </si>
  <si>
    <t>0294-82-2368</t>
    <phoneticPr fontId="4"/>
  </si>
  <si>
    <t>水府接骨院</t>
    <rPh sb="0" eb="2">
      <t>スイフ</t>
    </rPh>
    <rPh sb="2" eb="5">
      <t>セッコツイン</t>
    </rPh>
    <phoneticPr fontId="4"/>
  </si>
  <si>
    <t>常陸太田市和田町1572-1</t>
    <rPh sb="5" eb="7">
      <t>ワダ</t>
    </rPh>
    <phoneticPr fontId="4"/>
  </si>
  <si>
    <t>堀江　正博</t>
    <rPh sb="0" eb="2">
      <t>ホリエ</t>
    </rPh>
    <rPh sb="3" eb="5">
      <t>マサヒロ</t>
    </rPh>
    <phoneticPr fontId="4"/>
  </si>
  <si>
    <t>0294-85-1775</t>
    <phoneticPr fontId="4"/>
  </si>
  <si>
    <t>関柔道整復院</t>
    <rPh sb="0" eb="1">
      <t>セキ</t>
    </rPh>
    <rPh sb="1" eb="3">
      <t>ジュウドウ</t>
    </rPh>
    <rPh sb="3" eb="5">
      <t>セイフク</t>
    </rPh>
    <rPh sb="5" eb="6">
      <t>イン</t>
    </rPh>
    <phoneticPr fontId="4"/>
  </si>
  <si>
    <t>常陸太田市大里町4100-1</t>
    <rPh sb="0" eb="5">
      <t>ヒタチオオタシ</t>
    </rPh>
    <rPh sb="5" eb="8">
      <t>オオサトマチ</t>
    </rPh>
    <phoneticPr fontId="4"/>
  </si>
  <si>
    <t>関　正人</t>
    <rPh sb="0" eb="1">
      <t>セキ</t>
    </rPh>
    <rPh sb="2" eb="4">
      <t>マサト</t>
    </rPh>
    <phoneticPr fontId="4"/>
  </si>
  <si>
    <t>0294-76-2346</t>
    <phoneticPr fontId="4"/>
  </si>
  <si>
    <t>寺門接骨院里美村分院</t>
    <rPh sb="0" eb="2">
      <t>テラカド</t>
    </rPh>
    <rPh sb="2" eb="5">
      <t>セッコツイン</t>
    </rPh>
    <rPh sb="5" eb="6">
      <t>サト</t>
    </rPh>
    <rPh sb="6" eb="7">
      <t>ミ</t>
    </rPh>
    <rPh sb="7" eb="8">
      <t>ムラ</t>
    </rPh>
    <rPh sb="8" eb="9">
      <t>ブン</t>
    </rPh>
    <rPh sb="9" eb="10">
      <t>イン</t>
    </rPh>
    <phoneticPr fontId="4"/>
  </si>
  <si>
    <t>常陸太田市小妻町628</t>
    <rPh sb="5" eb="6">
      <t>コ</t>
    </rPh>
    <rPh sb="6" eb="7">
      <t>ツマ</t>
    </rPh>
    <phoneticPr fontId="4"/>
  </si>
  <si>
    <t>寺門　慶博</t>
    <rPh sb="0" eb="2">
      <t>テラカド</t>
    </rPh>
    <rPh sb="3" eb="4">
      <t>ケイ</t>
    </rPh>
    <rPh sb="4" eb="5">
      <t>ヒロシ</t>
    </rPh>
    <phoneticPr fontId="4"/>
  </si>
  <si>
    <t>中野接骨院</t>
    <rPh sb="0" eb="2">
      <t>ナカノ</t>
    </rPh>
    <rPh sb="2" eb="5">
      <t>セッコツイン</t>
    </rPh>
    <phoneticPr fontId="4"/>
  </si>
  <si>
    <t>常陸太田市幡町1938-1</t>
    <rPh sb="0" eb="5">
      <t>ヒタチオオタシ</t>
    </rPh>
    <rPh sb="5" eb="7">
      <t>ハタチョウ</t>
    </rPh>
    <phoneticPr fontId="4"/>
  </si>
  <si>
    <t>中野　　徹</t>
    <rPh sb="0" eb="2">
      <t>ナカノ</t>
    </rPh>
    <rPh sb="4" eb="5">
      <t>トオル</t>
    </rPh>
    <phoneticPr fontId="4"/>
  </si>
  <si>
    <t>0294-59-3377</t>
    <phoneticPr fontId="4"/>
  </si>
  <si>
    <t>松本柔道整復院</t>
    <rPh sb="0" eb="2">
      <t>マツモト</t>
    </rPh>
    <rPh sb="2" eb="4">
      <t>ジュウドウ</t>
    </rPh>
    <rPh sb="4" eb="6">
      <t>セイフク</t>
    </rPh>
    <rPh sb="6" eb="7">
      <t>イン</t>
    </rPh>
    <phoneticPr fontId="4"/>
  </si>
  <si>
    <t>常陸太田市木崎一町2067</t>
    <rPh sb="5" eb="7">
      <t>キザキ</t>
    </rPh>
    <rPh sb="7" eb="8">
      <t>イチ</t>
    </rPh>
    <rPh sb="8" eb="9">
      <t>マチ</t>
    </rPh>
    <phoneticPr fontId="4"/>
  </si>
  <si>
    <t>松本　克一</t>
    <rPh sb="0" eb="2">
      <t>マツモト</t>
    </rPh>
    <rPh sb="3" eb="5">
      <t>カツイチ</t>
    </rPh>
    <phoneticPr fontId="4"/>
  </si>
  <si>
    <t>0294-72-0291</t>
    <phoneticPr fontId="4"/>
  </si>
  <si>
    <t>谷河原接骨院</t>
    <rPh sb="0" eb="3">
      <t>ヤガワラ</t>
    </rPh>
    <rPh sb="3" eb="5">
      <t>セッコツ</t>
    </rPh>
    <rPh sb="5" eb="6">
      <t>イン</t>
    </rPh>
    <phoneticPr fontId="4"/>
  </si>
  <si>
    <t>常陸太田市谷河原町700</t>
    <rPh sb="5" eb="8">
      <t>ヤガワラ</t>
    </rPh>
    <rPh sb="8" eb="9">
      <t>チョウ</t>
    </rPh>
    <phoneticPr fontId="4"/>
  </si>
  <si>
    <t>黒沢　義久</t>
    <rPh sb="0" eb="2">
      <t>クロサワ</t>
    </rPh>
    <rPh sb="3" eb="5">
      <t>ヨシヒサ</t>
    </rPh>
    <phoneticPr fontId="4"/>
  </si>
  <si>
    <t>0294-72-2668</t>
    <phoneticPr fontId="4"/>
  </si>
  <si>
    <t>矢部接骨院</t>
    <rPh sb="0" eb="2">
      <t>ヤベ</t>
    </rPh>
    <rPh sb="2" eb="5">
      <t>セッコツイン</t>
    </rPh>
    <phoneticPr fontId="4"/>
  </si>
  <si>
    <t>常陸太田市上利員町721</t>
    <rPh sb="5" eb="6">
      <t>カミ</t>
    </rPh>
    <rPh sb="6" eb="7">
      <t>リ</t>
    </rPh>
    <rPh sb="7" eb="8">
      <t>イン</t>
    </rPh>
    <phoneticPr fontId="4"/>
  </si>
  <si>
    <t>矢部　和夫</t>
    <rPh sb="0" eb="2">
      <t>ヤベ</t>
    </rPh>
    <rPh sb="3" eb="5">
      <t>カズオ</t>
    </rPh>
    <phoneticPr fontId="4"/>
  </si>
  <si>
    <t>0294-76-9801</t>
    <phoneticPr fontId="4"/>
  </si>
  <si>
    <t>山口整骨院</t>
    <rPh sb="0" eb="2">
      <t>ヤマグチ</t>
    </rPh>
    <rPh sb="2" eb="4">
      <t>セイコツ</t>
    </rPh>
    <rPh sb="4" eb="5">
      <t>イン</t>
    </rPh>
    <phoneticPr fontId="4"/>
  </si>
  <si>
    <t>常陸太田市木崎一町1998</t>
    <rPh sb="5" eb="7">
      <t>キザキ</t>
    </rPh>
    <rPh sb="7" eb="8">
      <t>イチ</t>
    </rPh>
    <rPh sb="8" eb="9">
      <t>マチ</t>
    </rPh>
    <phoneticPr fontId="4"/>
  </si>
  <si>
    <t>山口　陽一郎</t>
    <rPh sb="0" eb="2">
      <t>ヤマグチ</t>
    </rPh>
    <rPh sb="3" eb="6">
      <t>ヨウイチロウ</t>
    </rPh>
    <phoneticPr fontId="4"/>
  </si>
  <si>
    <t>0294-72-6217</t>
    <phoneticPr fontId="4"/>
  </si>
  <si>
    <t>ヨロシク整骨院</t>
    <rPh sb="4" eb="7">
      <t>セイコツイン</t>
    </rPh>
    <phoneticPr fontId="4"/>
  </si>
  <si>
    <t>小室　隆典</t>
    <rPh sb="0" eb="2">
      <t>コムロ</t>
    </rPh>
    <rPh sb="3" eb="5">
      <t>タカノリ</t>
    </rPh>
    <phoneticPr fontId="4"/>
  </si>
  <si>
    <t>0294-51-3380</t>
    <phoneticPr fontId="4"/>
  </si>
  <si>
    <t>Ｓ・Ｅ・Ｃ接骨院</t>
    <rPh sb="5" eb="8">
      <t>セッコツイン</t>
    </rPh>
    <phoneticPr fontId="5"/>
  </si>
  <si>
    <t>常陸太田市金井町3568-4　R&amp;Y金井町101</t>
    <rPh sb="0" eb="5">
      <t>ヒタチオオタシ</t>
    </rPh>
    <rPh sb="5" eb="8">
      <t>カナイマチ</t>
    </rPh>
    <rPh sb="18" eb="21">
      <t>カナイマチ</t>
    </rPh>
    <phoneticPr fontId="5"/>
  </si>
  <si>
    <t>S・E・C総合株式会社</t>
    <rPh sb="5" eb="7">
      <t>ソウゴウ</t>
    </rPh>
    <rPh sb="7" eb="9">
      <t>カブシキ</t>
    </rPh>
    <rPh sb="9" eb="11">
      <t>ガイシャ</t>
    </rPh>
    <phoneticPr fontId="5"/>
  </si>
  <si>
    <t>0294-87-6500</t>
    <phoneticPr fontId="5"/>
  </si>
  <si>
    <t>㈱やまだ　阿字ヶ浦接骨治療院</t>
    <phoneticPr fontId="4"/>
  </si>
  <si>
    <t>ひたちなか市阿字ヶ浦町1385-1</t>
    <rPh sb="6" eb="11">
      <t>アジガウラチョウ</t>
    </rPh>
    <phoneticPr fontId="4"/>
  </si>
  <si>
    <t>㈱やまだ</t>
    <phoneticPr fontId="4"/>
  </si>
  <si>
    <t>029-265-5518</t>
    <phoneticPr fontId="4"/>
  </si>
  <si>
    <t>新井接骨院</t>
    <phoneticPr fontId="4"/>
  </si>
  <si>
    <t>ひたちなか市堀口687-6</t>
    <rPh sb="5" eb="8">
      <t>シホリクチ</t>
    </rPh>
    <phoneticPr fontId="4"/>
  </si>
  <si>
    <t>新井　俊行</t>
    <rPh sb="3" eb="4">
      <t>シュン</t>
    </rPh>
    <rPh sb="4" eb="5">
      <t>イキ</t>
    </rPh>
    <phoneticPr fontId="4"/>
  </si>
  <si>
    <t>029-272-5032</t>
    <phoneticPr fontId="4"/>
  </si>
  <si>
    <t>池内接骨院</t>
  </si>
  <si>
    <t>ひたちなか市湊中央2-7-30</t>
    <phoneticPr fontId="4"/>
  </si>
  <si>
    <t>池内　貴憲</t>
    <phoneticPr fontId="4"/>
  </si>
  <si>
    <t>029-262-3208</t>
    <phoneticPr fontId="4"/>
  </si>
  <si>
    <t>ひたちなか市東石川3379-134</t>
    <phoneticPr fontId="4"/>
  </si>
  <si>
    <t>池内　博彦</t>
    <phoneticPr fontId="4"/>
  </si>
  <si>
    <t>029-273-1231</t>
    <phoneticPr fontId="4"/>
  </si>
  <si>
    <t>いのうえ接骨院</t>
  </si>
  <si>
    <t>ひたちなか市長堀町2-12-12</t>
    <phoneticPr fontId="4"/>
  </si>
  <si>
    <t>井上　伸一</t>
    <phoneticPr fontId="4"/>
  </si>
  <si>
    <t>029-271-0588</t>
    <phoneticPr fontId="4"/>
  </si>
  <si>
    <t>おかざき接骨院</t>
  </si>
  <si>
    <t>ひたちなか市馬渡2739-8</t>
    <phoneticPr fontId="4"/>
  </si>
  <si>
    <t>岡﨑　武浩</t>
    <rPh sb="0" eb="2">
      <t>オカザキ</t>
    </rPh>
    <phoneticPr fontId="4"/>
  </si>
  <si>
    <t>029-276-9798</t>
    <phoneticPr fontId="4"/>
  </si>
  <si>
    <t>岡野接骨院</t>
  </si>
  <si>
    <t>ひたちなか市高野643</t>
    <phoneticPr fontId="4"/>
  </si>
  <si>
    <t>岡野　健男</t>
    <phoneticPr fontId="4"/>
  </si>
  <si>
    <t>029-285-4050</t>
    <phoneticPr fontId="4"/>
  </si>
  <si>
    <t>川又接骨院</t>
    <phoneticPr fontId="4"/>
  </si>
  <si>
    <t>ひたちなか市東石川3545-3</t>
    <phoneticPr fontId="4"/>
  </si>
  <si>
    <t>川又　浩之</t>
    <phoneticPr fontId="4"/>
  </si>
  <si>
    <t>029-275-3300</t>
    <phoneticPr fontId="4"/>
  </si>
  <si>
    <t>コイケ接骨院</t>
    <phoneticPr fontId="4"/>
  </si>
  <si>
    <t>ひたちなか市長砂53-1</t>
  </si>
  <si>
    <t>小池　唯斗</t>
    <rPh sb="0" eb="2">
      <t>コイケ</t>
    </rPh>
    <rPh sb="3" eb="5">
      <t>ユイト</t>
    </rPh>
    <phoneticPr fontId="4"/>
  </si>
  <si>
    <t>029-285-7385</t>
  </si>
  <si>
    <t>こくふだ接骨院</t>
  </si>
  <si>
    <t>ひたちなか市田彦604-2</t>
  </si>
  <si>
    <t>國府田　保</t>
    <rPh sb="0" eb="1">
      <t>クニ</t>
    </rPh>
    <phoneticPr fontId="4"/>
  </si>
  <si>
    <t>029-275-6900</t>
  </si>
  <si>
    <t>心和（ここあ）整骨院</t>
  </si>
  <si>
    <t>ひたちなか市北神敷台6-3</t>
    <rPh sb="6" eb="7">
      <t>キタ</t>
    </rPh>
    <rPh sb="7" eb="8">
      <t>カミ</t>
    </rPh>
    <rPh sb="8" eb="10">
      <t>シキダイ</t>
    </rPh>
    <phoneticPr fontId="4"/>
  </si>
  <si>
    <t>中島　執希</t>
  </si>
  <si>
    <t>070-8499-0961</t>
    <phoneticPr fontId="4"/>
  </si>
  <si>
    <t>こばやし接骨院</t>
  </si>
  <si>
    <t>ひたちなか市高場3-12-1</t>
  </si>
  <si>
    <t>小林　智樹</t>
  </si>
  <si>
    <t>029-202-7070</t>
  </si>
  <si>
    <t>斉藤接骨院</t>
  </si>
  <si>
    <t>ひたちなか市三反田3391-2</t>
  </si>
  <si>
    <t>斉藤　行雄</t>
  </si>
  <si>
    <t>029-273-8621</t>
  </si>
  <si>
    <t>栄町整骨院</t>
  </si>
  <si>
    <t>ひたちなか市栄町2-10-6</t>
  </si>
  <si>
    <t>横須賀　操</t>
  </si>
  <si>
    <t>029-212-8008</t>
  </si>
  <si>
    <t>柴田接骨院</t>
  </si>
  <si>
    <t>ひたちなか市磯崎町4195</t>
    <rPh sb="8" eb="9">
      <t>マチ</t>
    </rPh>
    <phoneticPr fontId="4"/>
  </si>
  <si>
    <t>柴田　一成</t>
  </si>
  <si>
    <t>029-265-8332</t>
  </si>
  <si>
    <t>すずき接骨院</t>
    <rPh sb="3" eb="6">
      <t>セッコツイン</t>
    </rPh>
    <phoneticPr fontId="4"/>
  </si>
  <si>
    <t>ひたちなか市長堀町3-11-2</t>
  </si>
  <si>
    <t>鈴木　聖也</t>
    <rPh sb="0" eb="2">
      <t>スズキ</t>
    </rPh>
    <rPh sb="3" eb="5">
      <t>セイヤ</t>
    </rPh>
    <phoneticPr fontId="4"/>
  </si>
  <si>
    <t>029-352-2207</t>
  </si>
  <si>
    <t>関接骨院</t>
  </si>
  <si>
    <t>ひたちなか市馬渡3881-5</t>
  </si>
  <si>
    <t>関　守雄</t>
  </si>
  <si>
    <t>029-274-1739</t>
  </si>
  <si>
    <t>接骨施術院しろやま</t>
  </si>
  <si>
    <t>ひたちなか市津田2510-10</t>
  </si>
  <si>
    <t>城山　博昭</t>
  </si>
  <si>
    <t>029-271-2910</t>
  </si>
  <si>
    <t>そだ接骨院</t>
  </si>
  <si>
    <t>ひたちなか市はしかべ1-16-9</t>
  </si>
  <si>
    <t>曽田　秀生</t>
  </si>
  <si>
    <t>029-275-5029</t>
  </si>
  <si>
    <t>高野接骨院</t>
  </si>
  <si>
    <t>ひたちなか市湊泉町3-4</t>
  </si>
  <si>
    <t>高野　重美</t>
  </si>
  <si>
    <t>029-262-6600</t>
  </si>
  <si>
    <t>津田接骨院</t>
  </si>
  <si>
    <t>ひたちなか市津田2672-8</t>
  </si>
  <si>
    <t>後藤　潤</t>
  </si>
  <si>
    <t>029-276-1241</t>
  </si>
  <si>
    <t>トッパチヤ整骨院</t>
    <rPh sb="5" eb="7">
      <t>セイコツ</t>
    </rPh>
    <phoneticPr fontId="4"/>
  </si>
  <si>
    <t>ひたちなか市湊中原12548</t>
  </si>
  <si>
    <t>柴　克己</t>
    <rPh sb="3" eb="4">
      <t>キ</t>
    </rPh>
    <phoneticPr fontId="4"/>
  </si>
  <si>
    <t>029-262-3329</t>
  </si>
  <si>
    <t>なか名倉堂接骨院</t>
  </si>
  <si>
    <t>ひたちなか市津田2615-5</t>
  </si>
  <si>
    <t>打越　勇治</t>
  </si>
  <si>
    <t>029-274-7660</t>
  </si>
  <si>
    <t>西村接骨院</t>
  </si>
  <si>
    <t>ひたちなか市元町7-2</t>
  </si>
  <si>
    <t>西村　富美男</t>
  </si>
  <si>
    <t>029-272-6393</t>
  </si>
  <si>
    <t>ひたちなか整骨院</t>
  </si>
  <si>
    <t>ひたちなか市表町4-9</t>
  </si>
  <si>
    <t>㈱JHGﾒﾃﾞｨｶﾙ</t>
  </si>
  <si>
    <t>029-229-0092</t>
  </si>
  <si>
    <t>麻植接骨院</t>
  </si>
  <si>
    <t>ひたちなか市表町14-13</t>
  </si>
  <si>
    <t>麻植　義行</t>
  </si>
  <si>
    <t>まさゆき鍼灸整骨院</t>
    <rPh sb="4" eb="6">
      <t>シンキュウ</t>
    </rPh>
    <rPh sb="6" eb="9">
      <t>セイコツイン</t>
    </rPh>
    <phoneticPr fontId="4"/>
  </si>
  <si>
    <t>ひたちなか市高場1-6-8</t>
    <rPh sb="5" eb="6">
      <t>シ</t>
    </rPh>
    <rPh sb="6" eb="8">
      <t>タカバ</t>
    </rPh>
    <phoneticPr fontId="4"/>
  </si>
  <si>
    <t>㈱Cresias</t>
  </si>
  <si>
    <t>029-212-9425</t>
  </si>
  <si>
    <t>松本接骨院</t>
  </si>
  <si>
    <t>ひたちなか市大成町35-29</t>
  </si>
  <si>
    <t>松本　知歩</t>
    <rPh sb="0" eb="2">
      <t>マツモト</t>
    </rPh>
    <rPh sb="3" eb="4">
      <t>チ</t>
    </rPh>
    <rPh sb="4" eb="5">
      <t>ホ</t>
    </rPh>
    <phoneticPr fontId="4"/>
  </si>
  <si>
    <t>029-273-1599</t>
  </si>
  <si>
    <t>宮部接骨院</t>
  </si>
  <si>
    <t>ひたちなか市中根4822-1</t>
  </si>
  <si>
    <t>宮部　和浩</t>
  </si>
  <si>
    <t>029-219-5773</t>
  </si>
  <si>
    <t>武藤接骨院</t>
  </si>
  <si>
    <t>ひたちなか市稲田1096-18</t>
  </si>
  <si>
    <t>武藤　知恵子</t>
  </si>
  <si>
    <t>029-285-0963</t>
  </si>
  <si>
    <t>やぐち接骨院</t>
    <rPh sb="3" eb="6">
      <t>セッコツイン</t>
    </rPh>
    <phoneticPr fontId="4"/>
  </si>
  <si>
    <r>
      <t>ひたちなか市</t>
    </r>
    <r>
      <rPr>
        <sz val="11"/>
        <rFont val="ＭＳ Ｐゴシック"/>
        <family val="3"/>
        <charset val="128"/>
      </rPr>
      <t>高野628 1号室</t>
    </r>
    <rPh sb="6" eb="8">
      <t>タカノ</t>
    </rPh>
    <rPh sb="13" eb="15">
      <t>ゴウシツ</t>
    </rPh>
    <phoneticPr fontId="4"/>
  </si>
  <si>
    <t>矢口　哲也</t>
    <rPh sb="0" eb="2">
      <t>ヤグチ</t>
    </rPh>
    <rPh sb="3" eb="4">
      <t>テツ</t>
    </rPh>
    <rPh sb="4" eb="5">
      <t>ヤ</t>
    </rPh>
    <phoneticPr fontId="4"/>
  </si>
  <si>
    <t>029-212-4562</t>
  </si>
  <si>
    <t>やまと鍼灸接骨院</t>
  </si>
  <si>
    <t>ひたちなか市田宮原4297-9</t>
  </si>
  <si>
    <t>黒澤　敬祐</t>
  </si>
  <si>
    <t>029-262-2286</t>
  </si>
  <si>
    <t>やわら接骨院</t>
    <rPh sb="3" eb="6">
      <t>セッコツイン</t>
    </rPh>
    <phoneticPr fontId="4"/>
  </si>
  <si>
    <t>ひたちなか市市毛958-2 小船ビル1階AB号室</t>
    <rPh sb="5" eb="6">
      <t>シ</t>
    </rPh>
    <rPh sb="6" eb="8">
      <t>イチゲ</t>
    </rPh>
    <rPh sb="14" eb="16">
      <t>コブネ</t>
    </rPh>
    <rPh sb="19" eb="20">
      <t>カイ</t>
    </rPh>
    <rPh sb="22" eb="23">
      <t>ゴウ</t>
    </rPh>
    <rPh sb="23" eb="24">
      <t>シツ</t>
    </rPh>
    <phoneticPr fontId="4"/>
  </si>
  <si>
    <t>野澤　行宏</t>
    <rPh sb="0" eb="2">
      <t>ノザワ</t>
    </rPh>
    <rPh sb="3" eb="4">
      <t>イ</t>
    </rPh>
    <rPh sb="4" eb="5">
      <t>ヒロシ</t>
    </rPh>
    <phoneticPr fontId="4"/>
  </si>
  <si>
    <t>029-229-0106</t>
  </si>
  <si>
    <t>わらがい接骨院</t>
  </si>
  <si>
    <t>ひたちなか市共栄町7-2</t>
  </si>
  <si>
    <t>藁谷　和彦</t>
  </si>
  <si>
    <t>029-271-3020</t>
  </si>
  <si>
    <t>千晴接骨院</t>
    <rPh sb="0" eb="2">
      <t>チハル</t>
    </rPh>
    <rPh sb="2" eb="5">
      <t>セッコツイン</t>
    </rPh>
    <phoneticPr fontId="4"/>
  </si>
  <si>
    <t>ひたちなか市足崎1458-520</t>
    <rPh sb="5" eb="6">
      <t>シ</t>
    </rPh>
    <rPh sb="6" eb="8">
      <t>タラザキ</t>
    </rPh>
    <phoneticPr fontId="4"/>
  </si>
  <si>
    <t>後藤　洋彰</t>
    <rPh sb="0" eb="2">
      <t>ゴトウ</t>
    </rPh>
    <rPh sb="3" eb="4">
      <t>ヨウ</t>
    </rPh>
    <rPh sb="4" eb="5">
      <t>アキラ</t>
    </rPh>
    <phoneticPr fontId="4"/>
  </si>
  <si>
    <t>029-306-8277</t>
    <phoneticPr fontId="4"/>
  </si>
  <si>
    <t>牛久カッパ整骨院ひたちなか2号店</t>
    <rPh sb="0" eb="2">
      <t>ウシク</t>
    </rPh>
    <rPh sb="5" eb="8">
      <t>セイコツイン</t>
    </rPh>
    <rPh sb="14" eb="16">
      <t>ゴウテン</t>
    </rPh>
    <phoneticPr fontId="4"/>
  </si>
  <si>
    <t>ひたちなか市勝田中原町６－９</t>
    <rPh sb="5" eb="6">
      <t>シ</t>
    </rPh>
    <rPh sb="6" eb="8">
      <t>カツタ</t>
    </rPh>
    <rPh sb="8" eb="11">
      <t>ナカハラチョウ</t>
    </rPh>
    <phoneticPr fontId="4"/>
  </si>
  <si>
    <t>株式会社　Global glowth</t>
    <rPh sb="0" eb="4">
      <t>カブシキガイシャ</t>
    </rPh>
    <phoneticPr fontId="4"/>
  </si>
  <si>
    <t>029-352-9122</t>
    <phoneticPr fontId="4"/>
  </si>
  <si>
    <t>ねもと接骨院</t>
  </si>
  <si>
    <t>ひたちなか市中根4783-1</t>
  </si>
  <si>
    <t>(有)テイクケア</t>
    <rPh sb="0" eb="3">
      <t>ユウゲンガイシャ</t>
    </rPh>
    <phoneticPr fontId="4"/>
  </si>
  <si>
    <t>029-274-8557</t>
  </si>
  <si>
    <t>青柳接骨院</t>
    <rPh sb="0" eb="2">
      <t>アオヤギ</t>
    </rPh>
    <rPh sb="2" eb="4">
      <t>セッコツ</t>
    </rPh>
    <rPh sb="4" eb="5">
      <t>イン</t>
    </rPh>
    <phoneticPr fontId="4"/>
  </si>
  <si>
    <t>常陸大宮市富岡604-2</t>
    <rPh sb="5" eb="7">
      <t>トミオカ</t>
    </rPh>
    <phoneticPr fontId="4"/>
  </si>
  <si>
    <t>青柳　二郎</t>
    <rPh sb="0" eb="2">
      <t>アオヤギ</t>
    </rPh>
    <rPh sb="3" eb="5">
      <t>ジロウ</t>
    </rPh>
    <phoneticPr fontId="4"/>
  </si>
  <si>
    <t>井坂接骨院</t>
    <rPh sb="0" eb="2">
      <t>イサカ</t>
    </rPh>
    <rPh sb="2" eb="4">
      <t>セッコツ</t>
    </rPh>
    <rPh sb="4" eb="5">
      <t>イン</t>
    </rPh>
    <phoneticPr fontId="4"/>
  </si>
  <si>
    <t>常陸大宮市野上1207-1</t>
    <rPh sb="5" eb="7">
      <t>ノガミ</t>
    </rPh>
    <phoneticPr fontId="4"/>
  </si>
  <si>
    <t>井坂　政明</t>
    <rPh sb="0" eb="2">
      <t>イサカ</t>
    </rPh>
    <rPh sb="3" eb="5">
      <t>マサアキ</t>
    </rPh>
    <phoneticPr fontId="4"/>
  </si>
  <si>
    <t>S60.5.10</t>
  </si>
  <si>
    <t>0295-57-2306</t>
  </si>
  <si>
    <t>カミナガ接骨院</t>
    <rPh sb="4" eb="6">
      <t>セッコツ</t>
    </rPh>
    <rPh sb="6" eb="7">
      <t>イン</t>
    </rPh>
    <phoneticPr fontId="4"/>
  </si>
  <si>
    <t>常陸大宮市山方815-3</t>
    <rPh sb="5" eb="7">
      <t>ヤマガタ</t>
    </rPh>
    <phoneticPr fontId="4"/>
  </si>
  <si>
    <t>神長　直人</t>
    <rPh sb="0" eb="2">
      <t>カミナガ</t>
    </rPh>
    <rPh sb="3" eb="5">
      <t>ナオト</t>
    </rPh>
    <phoneticPr fontId="4"/>
  </si>
  <si>
    <t>0295-57-6671</t>
  </si>
  <si>
    <t>常陸大宮市野中町3061-11（トレセン内）</t>
    <rPh sb="0" eb="5">
      <t>ヒタチオオミヤシ</t>
    </rPh>
    <rPh sb="5" eb="7">
      <t>ノナカ</t>
    </rPh>
    <rPh sb="7" eb="8">
      <t>マチ</t>
    </rPh>
    <rPh sb="20" eb="21">
      <t>ナイ</t>
    </rPh>
    <phoneticPr fontId="4"/>
  </si>
  <si>
    <t>0295-52-3283</t>
  </si>
  <si>
    <t>小林整骨院</t>
    <rPh sb="0" eb="2">
      <t>コバヤシ</t>
    </rPh>
    <rPh sb="2" eb="3">
      <t>セイ</t>
    </rPh>
    <rPh sb="3" eb="4">
      <t>コツ</t>
    </rPh>
    <rPh sb="4" eb="5">
      <t>イン</t>
    </rPh>
    <phoneticPr fontId="4"/>
  </si>
  <si>
    <t>常陸大宮市辰ノ口1300</t>
    <rPh sb="5" eb="6">
      <t>タツ</t>
    </rPh>
    <rPh sb="7" eb="8">
      <t>クチ</t>
    </rPh>
    <phoneticPr fontId="4"/>
  </si>
  <si>
    <t>小林　弘和</t>
    <rPh sb="0" eb="2">
      <t>コバヤシ</t>
    </rPh>
    <rPh sb="3" eb="5">
      <t>ヒロカズ</t>
    </rPh>
    <phoneticPr fontId="4"/>
  </si>
  <si>
    <t>0295-53-0016</t>
  </si>
  <si>
    <t>小森整骨院</t>
    <rPh sb="0" eb="2">
      <t>コモリ</t>
    </rPh>
    <rPh sb="2" eb="5">
      <t>セイコツイン</t>
    </rPh>
    <phoneticPr fontId="4"/>
  </si>
  <si>
    <t>常陸大宮市小玉354</t>
    <rPh sb="0" eb="5">
      <t>ヒタチオオミヤシ</t>
    </rPh>
    <rPh sb="5" eb="7">
      <t>コダマ</t>
    </rPh>
    <phoneticPr fontId="4"/>
  </si>
  <si>
    <t>小森　則男</t>
    <rPh sb="0" eb="2">
      <t>コモリ</t>
    </rPh>
    <rPh sb="3" eb="4">
      <t>ノリオ</t>
    </rPh>
    <rPh sb="4" eb="5">
      <t>オトコ</t>
    </rPh>
    <phoneticPr fontId="4"/>
  </si>
  <si>
    <t>0295-56-2145</t>
    <phoneticPr fontId="4"/>
  </si>
  <si>
    <t>高岡接骨院</t>
    <rPh sb="0" eb="2">
      <t>タカオカ</t>
    </rPh>
    <rPh sb="2" eb="4">
      <t>セッコツ</t>
    </rPh>
    <rPh sb="4" eb="5">
      <t>イン</t>
    </rPh>
    <phoneticPr fontId="4"/>
  </si>
  <si>
    <t>常陸大宮市宇留野4036-3</t>
    <rPh sb="5" eb="8">
      <t>ウルノ</t>
    </rPh>
    <phoneticPr fontId="4"/>
  </si>
  <si>
    <t>高岡　淳</t>
    <rPh sb="0" eb="2">
      <t>タカオカ</t>
    </rPh>
    <rPh sb="3" eb="4">
      <t>ジュン</t>
    </rPh>
    <phoneticPr fontId="4"/>
  </si>
  <si>
    <t>0295-53-1926</t>
    <phoneticPr fontId="4"/>
  </si>
  <si>
    <t>直江接骨院</t>
    <rPh sb="0" eb="2">
      <t>ナオエ</t>
    </rPh>
    <rPh sb="2" eb="4">
      <t>セッコツ</t>
    </rPh>
    <rPh sb="4" eb="5">
      <t>イン</t>
    </rPh>
    <phoneticPr fontId="4"/>
  </si>
  <si>
    <t>常陸大宮市上小瀬2050</t>
    <rPh sb="5" eb="6">
      <t>カミ</t>
    </rPh>
    <rPh sb="6" eb="8">
      <t>オセ</t>
    </rPh>
    <phoneticPr fontId="4"/>
  </si>
  <si>
    <t>直江　修一</t>
    <rPh sb="0" eb="2">
      <t>ナオエ</t>
    </rPh>
    <rPh sb="3" eb="5">
      <t>シュウイチ</t>
    </rPh>
    <phoneticPr fontId="4"/>
  </si>
  <si>
    <t>平塚接骨院</t>
    <rPh sb="0" eb="2">
      <t>ヒラツカ</t>
    </rPh>
    <rPh sb="2" eb="5">
      <t>セッコツイン</t>
    </rPh>
    <phoneticPr fontId="4"/>
  </si>
  <si>
    <t>常陸大宮市栄町1181-5</t>
    <rPh sb="0" eb="5">
      <t>ヒタチオオミヤシ</t>
    </rPh>
    <rPh sb="5" eb="7">
      <t>サカエチョウ</t>
    </rPh>
    <phoneticPr fontId="4"/>
  </si>
  <si>
    <t>平塚　貴幸</t>
    <rPh sb="0" eb="2">
      <t>ヒラツカ</t>
    </rPh>
    <rPh sb="3" eb="5">
      <t>タカユキ</t>
    </rPh>
    <phoneticPr fontId="4"/>
  </si>
  <si>
    <t>0295-55-8710</t>
  </si>
  <si>
    <t>古内接骨・整骨院</t>
    <rPh sb="0" eb="2">
      <t>フルウチ</t>
    </rPh>
    <rPh sb="2" eb="4">
      <t>セッコツ</t>
    </rPh>
    <rPh sb="5" eb="7">
      <t>セイコツ</t>
    </rPh>
    <rPh sb="7" eb="8">
      <t>イン</t>
    </rPh>
    <phoneticPr fontId="4"/>
  </si>
  <si>
    <t>常陸大宮市小田野77-4</t>
    <rPh sb="5" eb="8">
      <t>オダノ</t>
    </rPh>
    <phoneticPr fontId="4"/>
  </si>
  <si>
    <t>古内　裕人</t>
    <rPh sb="0" eb="2">
      <t>フルウチ</t>
    </rPh>
    <rPh sb="3" eb="5">
      <t>ヒロト</t>
    </rPh>
    <phoneticPr fontId="4"/>
  </si>
  <si>
    <t>0295-58-3470</t>
  </si>
  <si>
    <t>三次接骨院</t>
    <rPh sb="0" eb="2">
      <t>ミツギ</t>
    </rPh>
    <rPh sb="2" eb="4">
      <t>セッコツ</t>
    </rPh>
    <rPh sb="4" eb="5">
      <t>イン</t>
    </rPh>
    <phoneticPr fontId="4"/>
  </si>
  <si>
    <t>常陸大宮市山方4225</t>
    <rPh sb="5" eb="7">
      <t>ヤマガタ</t>
    </rPh>
    <phoneticPr fontId="4"/>
  </si>
  <si>
    <t>三次　輝良</t>
    <rPh sb="0" eb="2">
      <t>ミツギ</t>
    </rPh>
    <rPh sb="3" eb="4">
      <t>テルヨシ</t>
    </rPh>
    <rPh sb="4" eb="5">
      <t>ヨ</t>
    </rPh>
    <phoneticPr fontId="4"/>
  </si>
  <si>
    <t>0295-57-6212</t>
  </si>
  <si>
    <t>吉田整骨院</t>
    <rPh sb="0" eb="2">
      <t>ヨシダ</t>
    </rPh>
    <rPh sb="2" eb="5">
      <t>セイコツイン</t>
    </rPh>
    <phoneticPr fontId="4"/>
  </si>
  <si>
    <t>常陸大宮市野口平776-1</t>
    <rPh sb="5" eb="7">
      <t>ノグチ</t>
    </rPh>
    <rPh sb="7" eb="8">
      <t>ダイラ</t>
    </rPh>
    <phoneticPr fontId="4"/>
  </si>
  <si>
    <t>吉田　将幸</t>
    <rPh sb="0" eb="2">
      <t>ヨシダ</t>
    </rPh>
    <rPh sb="3" eb="5">
      <t>マサユキ</t>
    </rPh>
    <phoneticPr fontId="4"/>
  </si>
  <si>
    <t>0295-55-2061</t>
  </si>
  <si>
    <t>わち接骨院</t>
    <rPh sb="2" eb="5">
      <t>セッコツイン</t>
    </rPh>
    <phoneticPr fontId="4"/>
  </si>
  <si>
    <t>常陸大宮市野中町743-27</t>
    <rPh sb="0" eb="5">
      <t>ヒタチオオミヤシ</t>
    </rPh>
    <rPh sb="5" eb="7">
      <t>ノナカ</t>
    </rPh>
    <rPh sb="7" eb="8">
      <t>チョウ</t>
    </rPh>
    <phoneticPr fontId="4"/>
  </si>
  <si>
    <t>和知　道明</t>
    <rPh sb="0" eb="2">
      <t>ワチ</t>
    </rPh>
    <rPh sb="3" eb="5">
      <t>ミチアキ</t>
    </rPh>
    <phoneticPr fontId="4"/>
  </si>
  <si>
    <t>0295-55-8808</t>
  </si>
  <si>
    <t>和地接骨院</t>
    <rPh sb="0" eb="2">
      <t>ワジ</t>
    </rPh>
    <rPh sb="2" eb="4">
      <t>セッコツ</t>
    </rPh>
    <rPh sb="4" eb="5">
      <t>イン</t>
    </rPh>
    <phoneticPr fontId="4"/>
  </si>
  <si>
    <t>常陸大宮市岩崎581-1</t>
    <rPh sb="5" eb="7">
      <t>イワサキ</t>
    </rPh>
    <phoneticPr fontId="4"/>
  </si>
  <si>
    <t>和知　一磨</t>
    <rPh sb="0" eb="2">
      <t>ワチ</t>
    </rPh>
    <rPh sb="3" eb="5">
      <t>カズマロ</t>
    </rPh>
    <phoneticPr fontId="4"/>
  </si>
  <si>
    <t>0295-52-0413</t>
  </si>
  <si>
    <t>あおぞら接骨院</t>
    <rPh sb="4" eb="7">
      <t>セッコツイン</t>
    </rPh>
    <phoneticPr fontId="4"/>
  </si>
  <si>
    <t>那珂市竹ノ内2-3-2-105</t>
    <rPh sb="0" eb="4">
      <t>ナカシタケ</t>
    </rPh>
    <rPh sb="5" eb="6">
      <t>ウチ</t>
    </rPh>
    <phoneticPr fontId="4"/>
  </si>
  <si>
    <t>舟橋　長人</t>
    <rPh sb="0" eb="2">
      <t>フナバシ</t>
    </rPh>
    <rPh sb="3" eb="4">
      <t>ナガ</t>
    </rPh>
    <rPh sb="4" eb="5">
      <t>ヒト</t>
    </rPh>
    <phoneticPr fontId="4"/>
  </si>
  <si>
    <t>029-212-3979</t>
    <phoneticPr fontId="4"/>
  </si>
  <si>
    <t>宇野接骨院</t>
    <rPh sb="0" eb="2">
      <t>ウノ</t>
    </rPh>
    <rPh sb="2" eb="4">
      <t>セッコツ</t>
    </rPh>
    <rPh sb="4" eb="5">
      <t>イン</t>
    </rPh>
    <phoneticPr fontId="4"/>
  </si>
  <si>
    <t>那珂市菅谷2476-4</t>
    <rPh sb="0" eb="2">
      <t>ナカ</t>
    </rPh>
    <rPh sb="2" eb="3">
      <t>シ</t>
    </rPh>
    <rPh sb="3" eb="5">
      <t>スガヤ</t>
    </rPh>
    <phoneticPr fontId="4"/>
  </si>
  <si>
    <t>宇野　利昭</t>
    <rPh sb="0" eb="2">
      <t>ウノ</t>
    </rPh>
    <rPh sb="3" eb="4">
      <t>トシ</t>
    </rPh>
    <rPh sb="4" eb="5">
      <t>アキラ</t>
    </rPh>
    <phoneticPr fontId="4"/>
  </si>
  <si>
    <t>029-298-7321</t>
  </si>
  <si>
    <t>木野内接骨院</t>
    <rPh sb="0" eb="1">
      <t>キ</t>
    </rPh>
    <rPh sb="1" eb="2">
      <t>ノ</t>
    </rPh>
    <rPh sb="2" eb="3">
      <t>ウチ</t>
    </rPh>
    <rPh sb="3" eb="6">
      <t>セッコツイン</t>
    </rPh>
    <phoneticPr fontId="4"/>
  </si>
  <si>
    <t>那珂市菅谷4457-17</t>
    <rPh sb="0" eb="2">
      <t>ナカ</t>
    </rPh>
    <rPh sb="2" eb="3">
      <t>シ</t>
    </rPh>
    <rPh sb="3" eb="5">
      <t>スガヤ</t>
    </rPh>
    <phoneticPr fontId="4"/>
  </si>
  <si>
    <t>木野内亮一</t>
    <rPh sb="0" eb="1">
      <t>キ</t>
    </rPh>
    <rPh sb="1" eb="2">
      <t>ノ</t>
    </rPh>
    <rPh sb="2" eb="3">
      <t>ウチ</t>
    </rPh>
    <rPh sb="3" eb="5">
      <t>リョウイチ</t>
    </rPh>
    <phoneticPr fontId="4"/>
  </si>
  <si>
    <t>029-298-0530</t>
  </si>
  <si>
    <t>029-298-1196</t>
  </si>
  <si>
    <t>後藤整骨院</t>
    <rPh sb="0" eb="2">
      <t>ゴトウ</t>
    </rPh>
    <rPh sb="2" eb="5">
      <t>セイコツイン</t>
    </rPh>
    <phoneticPr fontId="4"/>
  </si>
  <si>
    <t>那珂市後台3009</t>
    <rPh sb="0" eb="2">
      <t>ナカ</t>
    </rPh>
    <rPh sb="2" eb="3">
      <t>シ</t>
    </rPh>
    <rPh sb="3" eb="5">
      <t>ゴダイ</t>
    </rPh>
    <phoneticPr fontId="4"/>
  </si>
  <si>
    <t>後藤　裕文</t>
    <rPh sb="0" eb="2">
      <t>ゴトウ</t>
    </rPh>
    <rPh sb="3" eb="5">
      <t>ヒロフミ</t>
    </rPh>
    <phoneticPr fontId="4"/>
  </si>
  <si>
    <t>029-298-3287</t>
  </si>
  <si>
    <t>さとう接骨院</t>
    <rPh sb="3" eb="6">
      <t>セッコツイン</t>
    </rPh>
    <phoneticPr fontId="4"/>
  </si>
  <si>
    <t>那珂市菅谷3330</t>
    <rPh sb="0" eb="2">
      <t>ナカ</t>
    </rPh>
    <rPh sb="2" eb="3">
      <t>シ</t>
    </rPh>
    <rPh sb="3" eb="5">
      <t>スガヤ</t>
    </rPh>
    <phoneticPr fontId="4"/>
  </si>
  <si>
    <t>佐藤　道雄</t>
    <rPh sb="0" eb="2">
      <t>サトウ</t>
    </rPh>
    <rPh sb="3" eb="5">
      <t>ミチオ</t>
    </rPh>
    <phoneticPr fontId="4"/>
  </si>
  <si>
    <t>029-295-3688</t>
  </si>
  <si>
    <t>029-296-2977</t>
  </si>
  <si>
    <t>庄司接骨院</t>
    <rPh sb="0" eb="2">
      <t>ショウジ</t>
    </rPh>
    <rPh sb="2" eb="4">
      <t>セッコツ</t>
    </rPh>
    <rPh sb="4" eb="5">
      <t>イン</t>
    </rPh>
    <phoneticPr fontId="4"/>
  </si>
  <si>
    <t>那珂市瓜連1063</t>
    <rPh sb="3" eb="5">
      <t>ウリヅラ</t>
    </rPh>
    <phoneticPr fontId="4"/>
  </si>
  <si>
    <t>庄司　民朗</t>
    <rPh sb="0" eb="2">
      <t>ショウジ</t>
    </rPh>
    <rPh sb="3" eb="4">
      <t>タミ</t>
    </rPh>
    <rPh sb="4" eb="5">
      <t>ロウ</t>
    </rPh>
    <phoneticPr fontId="4"/>
  </si>
  <si>
    <t>029-296-1853</t>
  </si>
  <si>
    <t>整骨院ももか</t>
    <rPh sb="0" eb="3">
      <t>セイコツイン</t>
    </rPh>
    <phoneticPr fontId="4"/>
  </si>
  <si>
    <t>那珂市菅谷2364-1　TNB第１ビル101号室</t>
    <rPh sb="0" eb="3">
      <t>ナカシ</t>
    </rPh>
    <rPh sb="3" eb="5">
      <t>スガヤ</t>
    </rPh>
    <rPh sb="15" eb="16">
      <t>ダイ</t>
    </rPh>
    <rPh sb="22" eb="24">
      <t>ゴウシツ</t>
    </rPh>
    <phoneticPr fontId="4"/>
  </si>
  <si>
    <t>吉田　勇介</t>
    <rPh sb="0" eb="2">
      <t>ヨシダ</t>
    </rPh>
    <rPh sb="3" eb="5">
      <t>ユウスケ</t>
    </rPh>
    <phoneticPr fontId="4"/>
  </si>
  <si>
    <t>090-6851-4126</t>
    <phoneticPr fontId="4"/>
  </si>
  <si>
    <t>029-295-0989</t>
  </si>
  <si>
    <t>中台整骨院</t>
    <rPh sb="0" eb="2">
      <t>ナカダイ</t>
    </rPh>
    <rPh sb="2" eb="5">
      <t>セイコツイン</t>
    </rPh>
    <phoneticPr fontId="4"/>
  </si>
  <si>
    <t>那珂市中台588-7</t>
    <rPh sb="0" eb="2">
      <t>ナカ</t>
    </rPh>
    <rPh sb="2" eb="3">
      <t>シ</t>
    </rPh>
    <rPh sb="3" eb="5">
      <t>ナカダイ</t>
    </rPh>
    <phoneticPr fontId="4"/>
  </si>
  <si>
    <t>愼　日秀</t>
    <rPh sb="0" eb="1">
      <t>シン</t>
    </rPh>
    <rPh sb="2" eb="3">
      <t>ニチ</t>
    </rPh>
    <rPh sb="3" eb="4">
      <t>ヒデ</t>
    </rPh>
    <phoneticPr fontId="4"/>
  </si>
  <si>
    <t>029-295-5454</t>
  </si>
  <si>
    <t>古宿接骨院</t>
    <rPh sb="0" eb="1">
      <t>フル</t>
    </rPh>
    <rPh sb="1" eb="2">
      <t>シュク</t>
    </rPh>
    <rPh sb="2" eb="5">
      <t>セッコツイン</t>
    </rPh>
    <phoneticPr fontId="4"/>
  </si>
  <si>
    <t>那珂市菅谷2964-3</t>
    <rPh sb="0" eb="2">
      <t>ナカ</t>
    </rPh>
    <rPh sb="2" eb="3">
      <t>シ</t>
    </rPh>
    <rPh sb="3" eb="5">
      <t>スガヤ</t>
    </rPh>
    <phoneticPr fontId="4"/>
  </si>
  <si>
    <t>植村　学</t>
    <rPh sb="0" eb="2">
      <t>ウエムラ</t>
    </rPh>
    <rPh sb="3" eb="4">
      <t>マナ</t>
    </rPh>
    <phoneticPr fontId="4"/>
  </si>
  <si>
    <t>029-295-1199</t>
  </si>
  <si>
    <t>松本接骨院</t>
    <rPh sb="0" eb="2">
      <t>マツモト</t>
    </rPh>
    <rPh sb="2" eb="5">
      <t>セッコツイン</t>
    </rPh>
    <phoneticPr fontId="4"/>
  </si>
  <si>
    <t>029-298-2135</t>
    <phoneticPr fontId="5"/>
  </si>
  <si>
    <t>峯村接骨院</t>
    <rPh sb="0" eb="1">
      <t>ミネ</t>
    </rPh>
    <rPh sb="1" eb="2">
      <t>ムラ</t>
    </rPh>
    <rPh sb="2" eb="4">
      <t>セッコツ</t>
    </rPh>
    <rPh sb="4" eb="5">
      <t>イン</t>
    </rPh>
    <phoneticPr fontId="4"/>
  </si>
  <si>
    <t>那珂市戸2827</t>
    <rPh sb="0" eb="2">
      <t>ナカ</t>
    </rPh>
    <rPh sb="2" eb="3">
      <t>シ</t>
    </rPh>
    <rPh sb="3" eb="4">
      <t>ト</t>
    </rPh>
    <phoneticPr fontId="4"/>
  </si>
  <si>
    <t>峯村　久敏</t>
    <rPh sb="0" eb="1">
      <t>ミネ</t>
    </rPh>
    <rPh sb="1" eb="2">
      <t>ムラ</t>
    </rPh>
    <rPh sb="3" eb="5">
      <t>ヒサトシ</t>
    </rPh>
    <phoneticPr fontId="4"/>
  </si>
  <si>
    <t>029-297-0086</t>
  </si>
  <si>
    <t>宮田接骨院</t>
    <rPh sb="0" eb="2">
      <t>ミヤタ</t>
    </rPh>
    <rPh sb="2" eb="4">
      <t>セッコツ</t>
    </rPh>
    <rPh sb="4" eb="5">
      <t>イン</t>
    </rPh>
    <phoneticPr fontId="4"/>
  </si>
  <si>
    <t>那珂市菅谷4111-3</t>
    <rPh sb="0" eb="2">
      <t>ナカ</t>
    </rPh>
    <rPh sb="2" eb="3">
      <t>シ</t>
    </rPh>
    <rPh sb="3" eb="5">
      <t>スガヤ</t>
    </rPh>
    <phoneticPr fontId="4"/>
  </si>
  <si>
    <t>宮田　　洋</t>
    <rPh sb="0" eb="2">
      <t>ミヤタ</t>
    </rPh>
    <rPh sb="4" eb="5">
      <t>ヒロシ</t>
    </rPh>
    <phoneticPr fontId="4"/>
  </si>
  <si>
    <t>029-298-7452</t>
  </si>
  <si>
    <t>和田接骨院</t>
    <rPh sb="0" eb="2">
      <t>ワダ</t>
    </rPh>
    <rPh sb="2" eb="4">
      <t>セッコツ</t>
    </rPh>
    <rPh sb="4" eb="5">
      <t>イン</t>
    </rPh>
    <phoneticPr fontId="4"/>
  </si>
  <si>
    <t>那珂市額田南郷1099-5</t>
    <rPh sb="0" eb="2">
      <t>ナカ</t>
    </rPh>
    <rPh sb="2" eb="3">
      <t>シ</t>
    </rPh>
    <rPh sb="3" eb="5">
      <t>ヌカダ</t>
    </rPh>
    <rPh sb="5" eb="7">
      <t>ナンゴウ</t>
    </rPh>
    <phoneticPr fontId="4"/>
  </si>
  <si>
    <t>和田　真佳</t>
    <rPh sb="0" eb="2">
      <t>ワダ</t>
    </rPh>
    <rPh sb="3" eb="5">
      <t>マサヨシ</t>
    </rPh>
    <phoneticPr fontId="4"/>
  </si>
  <si>
    <t>029-295-3434</t>
  </si>
  <si>
    <t>那珂整骨院</t>
    <rPh sb="0" eb="2">
      <t>ナカ</t>
    </rPh>
    <rPh sb="2" eb="5">
      <t>セイコツイン</t>
    </rPh>
    <phoneticPr fontId="5"/>
  </si>
  <si>
    <t>那珂市菅谷669-38</t>
    <rPh sb="0" eb="3">
      <t>ナカシ</t>
    </rPh>
    <rPh sb="3" eb="5">
      <t>スガヤ</t>
    </rPh>
    <phoneticPr fontId="5"/>
  </si>
  <si>
    <t>酒井　隆盛</t>
    <rPh sb="0" eb="2">
      <t>サカイ</t>
    </rPh>
    <rPh sb="3" eb="5">
      <t>タカモリ</t>
    </rPh>
    <phoneticPr fontId="5"/>
  </si>
  <si>
    <t>0293-88-0736</t>
  </si>
  <si>
    <t>那珂やまだ整骨院</t>
    <rPh sb="0" eb="2">
      <t>ナカ</t>
    </rPh>
    <rPh sb="5" eb="8">
      <t>セイコツイン</t>
    </rPh>
    <phoneticPr fontId="4"/>
  </si>
  <si>
    <t>那珂市飯田2702-18</t>
    <rPh sb="0" eb="3">
      <t>ナカシ</t>
    </rPh>
    <rPh sb="3" eb="5">
      <t>イイダ</t>
    </rPh>
    <phoneticPr fontId="4"/>
  </si>
  <si>
    <t>山田　正法</t>
    <rPh sb="0" eb="2">
      <t>ヤマダ</t>
    </rPh>
    <rPh sb="3" eb="4">
      <t>タダ</t>
    </rPh>
    <phoneticPr fontId="4"/>
  </si>
  <si>
    <t>070-7669-6799</t>
    <phoneticPr fontId="4"/>
  </si>
  <si>
    <t>アラミックス東海接骨院</t>
  </si>
  <si>
    <t>那珂郡東海村舟石川駅東2-23-14</t>
  </si>
  <si>
    <t>㈱ｱﾗﾐｯｸｽﾒﾃﾞｨｶﾙ</t>
  </si>
  <si>
    <t>029-287-7786</t>
  </si>
  <si>
    <t>光和堂　榎澤整骨院</t>
  </si>
  <si>
    <t>那珂郡東海村村松1152-4</t>
  </si>
  <si>
    <t>榎澤　永行</t>
  </si>
  <si>
    <t>029-282-2840</t>
  </si>
  <si>
    <t>小林接骨院</t>
  </si>
  <si>
    <t>那珂郡東海村須和間461</t>
  </si>
  <si>
    <t>小林　實</t>
  </si>
  <si>
    <t>029-283-0044</t>
  </si>
  <si>
    <t>志賀接骨院</t>
  </si>
  <si>
    <t>那珂郡東海村村松425-3</t>
  </si>
  <si>
    <t>志賀　諭</t>
    <rPh sb="0" eb="2">
      <t>シガ</t>
    </rPh>
    <rPh sb="3" eb="4">
      <t>サトシ</t>
    </rPh>
    <phoneticPr fontId="4"/>
  </si>
  <si>
    <t>029-282-1815</t>
  </si>
  <si>
    <t>スマイル鍼灸整骨院</t>
  </si>
  <si>
    <t>那珂郡東海村舟石川駅東2-23-14</t>
    <rPh sb="3" eb="6">
      <t>トウカイムラ</t>
    </rPh>
    <rPh sb="6" eb="7">
      <t>フネ</t>
    </rPh>
    <rPh sb="7" eb="9">
      <t>イシカワ</t>
    </rPh>
    <rPh sb="9" eb="10">
      <t>エキ</t>
    </rPh>
    <rPh sb="10" eb="11">
      <t>ヒガシ</t>
    </rPh>
    <phoneticPr fontId="4"/>
  </si>
  <si>
    <t>田中　富康</t>
    <rPh sb="0" eb="2">
      <t>タナカ</t>
    </rPh>
    <rPh sb="3" eb="5">
      <t>トミヤス</t>
    </rPh>
    <phoneticPr fontId="4"/>
  </si>
  <si>
    <t>029-229-3008</t>
  </si>
  <si>
    <t>東洋接骨院</t>
  </si>
  <si>
    <t>那珂郡東海村東海2-13-19</t>
  </si>
  <si>
    <t>赤津　雄美</t>
  </si>
  <si>
    <t>029-282-3342</t>
  </si>
  <si>
    <t>中根接骨院</t>
  </si>
  <si>
    <t>那珂郡東海村村松492-3</t>
  </si>
  <si>
    <t>中根　康晴</t>
  </si>
  <si>
    <t>029-287-0183</t>
  </si>
  <si>
    <t>成田接骨院　本院</t>
  </si>
  <si>
    <t>那珂郡東海村石神内宿2311-2</t>
  </si>
  <si>
    <t>㈲成田整体治療院</t>
    <rPh sb="1" eb="3">
      <t>ナリタ</t>
    </rPh>
    <rPh sb="3" eb="5">
      <t>セイタイ</t>
    </rPh>
    <rPh sb="5" eb="7">
      <t>チリョウ</t>
    </rPh>
    <rPh sb="7" eb="8">
      <t>イン</t>
    </rPh>
    <phoneticPr fontId="4"/>
  </si>
  <si>
    <t>029-282-3110</t>
  </si>
  <si>
    <t>ふきの接骨院</t>
  </si>
  <si>
    <t>那珂郡東海村村松365-5</t>
  </si>
  <si>
    <t>吹野　弘騎</t>
  </si>
  <si>
    <t>029-229-3988</t>
  </si>
  <si>
    <t>ますやま整骨院</t>
  </si>
  <si>
    <t>那珂郡東海村舟石川駅東1-16-10</t>
    <rPh sb="6" eb="9">
      <t>フナイシカワ</t>
    </rPh>
    <rPh sb="9" eb="11">
      <t>エキヒガシ</t>
    </rPh>
    <phoneticPr fontId="4"/>
  </si>
  <si>
    <t>増山　徹</t>
  </si>
  <si>
    <t>029-219-4243</t>
  </si>
  <si>
    <t>0295-72-4140</t>
  </si>
  <si>
    <t>羽石整骨院</t>
    <rPh sb="0" eb="2">
      <t>ハネイシ</t>
    </rPh>
    <rPh sb="2" eb="5">
      <t>セイコツイン</t>
    </rPh>
    <phoneticPr fontId="4"/>
  </si>
  <si>
    <t>大子町大子794-1</t>
    <rPh sb="0" eb="3">
      <t>ダイゴマチ</t>
    </rPh>
    <rPh sb="3" eb="5">
      <t>ダイゴ</t>
    </rPh>
    <phoneticPr fontId="4"/>
  </si>
  <si>
    <t>羽石　勝</t>
    <rPh sb="0" eb="2">
      <t>ハネイシ</t>
    </rPh>
    <rPh sb="3" eb="4">
      <t>マサル</t>
    </rPh>
    <phoneticPr fontId="4"/>
  </si>
  <si>
    <t>0295-72-0139</t>
  </si>
  <si>
    <t>大子町頃藤4972</t>
    <rPh sb="0" eb="3">
      <t>ダイゴマチ</t>
    </rPh>
    <rPh sb="3" eb="4">
      <t>コロ</t>
    </rPh>
    <rPh sb="4" eb="5">
      <t>フジ</t>
    </rPh>
    <phoneticPr fontId="4"/>
  </si>
  <si>
    <t>牧瀬　美香</t>
    <rPh sb="0" eb="2">
      <t>マキセ</t>
    </rPh>
    <rPh sb="3" eb="5">
      <t>ミカ</t>
    </rPh>
    <phoneticPr fontId="4"/>
  </si>
  <si>
    <t>0295-74-0612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</si>
</sst>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e\.m\.d;@"/>
    <numFmt numFmtId="178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2" fillId="0" borderId="0" xfId="1" applyFont="1" applyFill="1" applyAlignment="1">
      <alignment vertical="center" shrinkToFit="1"/>
    </xf>
    <xf numFmtId="0" fontId="2" fillId="0" borderId="0" xfId="1" applyFont="1" applyFill="1" applyAlignment="1">
      <alignment horizontal="center" vertical="center"/>
    </xf>
    <xf numFmtId="0" fontId="2" fillId="2" borderId="0" xfId="1" applyFont="1" applyFill="1">
      <alignment vertical="center"/>
    </xf>
    <xf numFmtId="176" fontId="1" fillId="2" borderId="0" xfId="1" applyNumberFormat="1" applyFont="1" applyFill="1" applyBorder="1" applyAlignment="1">
      <alignment vertical="center" shrinkToFit="1"/>
    </xf>
    <xf numFmtId="0" fontId="1" fillId="0" borderId="0" xfId="1" applyFont="1" applyBorder="1" applyAlignment="1">
      <alignment horizontal="center" vertical="center" shrinkToFit="1"/>
    </xf>
    <xf numFmtId="57" fontId="1" fillId="0" borderId="0" xfId="1" applyNumberFormat="1" applyFont="1" applyBorder="1" applyAlignment="1">
      <alignment horizontal="center" vertical="center" shrinkToFit="1"/>
    </xf>
    <xf numFmtId="0" fontId="1" fillId="0" borderId="0" xfId="1" applyFont="1" applyBorder="1" applyAlignment="1">
      <alignment vertical="center" shrinkToFit="1"/>
    </xf>
    <xf numFmtId="0" fontId="1" fillId="2" borderId="0" xfId="1" applyFont="1" applyFill="1" applyBorder="1" applyAlignment="1">
      <alignment vertical="center" shrinkToFit="1"/>
    </xf>
    <xf numFmtId="176" fontId="1" fillId="2" borderId="1" xfId="1" applyNumberFormat="1" applyFont="1" applyFill="1" applyBorder="1" applyAlignment="1">
      <alignment vertical="center" shrinkToFit="1"/>
    </xf>
    <xf numFmtId="0" fontId="1" fillId="0" borderId="1" xfId="1" applyFont="1" applyBorder="1" applyAlignment="1">
      <alignment horizontal="center" vertical="center" shrinkToFit="1"/>
    </xf>
    <xf numFmtId="57" fontId="1" fillId="0" borderId="1" xfId="1" applyNumberFormat="1" applyFont="1" applyBorder="1" applyAlignment="1">
      <alignment horizontal="center" vertical="center" shrinkToFit="1"/>
    </xf>
    <xf numFmtId="0" fontId="1" fillId="0" borderId="1" xfId="1" applyFont="1" applyBorder="1" applyAlignment="1">
      <alignment vertical="center" shrinkToFit="1"/>
    </xf>
    <xf numFmtId="0" fontId="1" fillId="2" borderId="1" xfId="1" applyFont="1" applyFill="1" applyBorder="1" applyAlignment="1">
      <alignment vertical="center" shrinkToFit="1"/>
    </xf>
    <xf numFmtId="0" fontId="1" fillId="0" borderId="1" xfId="1" applyFont="1" applyFill="1" applyBorder="1" applyAlignment="1">
      <alignment horizontal="center" vertical="center" shrinkToFit="1"/>
    </xf>
    <xf numFmtId="57" fontId="1" fillId="0" borderId="1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 shrinkToFit="1"/>
    </xf>
    <xf numFmtId="49" fontId="1" fillId="0" borderId="2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" xfId="2" applyFont="1" applyFill="1" applyBorder="1" applyAlignment="1">
      <alignment horizontal="center" vertical="center" shrinkToFit="1"/>
    </xf>
    <xf numFmtId="57" fontId="1" fillId="0" borderId="1" xfId="2" applyNumberFormat="1" applyFont="1" applyFill="1" applyBorder="1" applyAlignment="1">
      <alignment horizontal="distributed" vertical="center" shrinkToFit="1"/>
    </xf>
    <xf numFmtId="0" fontId="1" fillId="0" borderId="1" xfId="2" applyFont="1" applyFill="1" applyBorder="1" applyAlignment="1">
      <alignment vertical="center" shrinkToFit="1"/>
    </xf>
    <xf numFmtId="176" fontId="1" fillId="0" borderId="1" xfId="1" applyNumberFormat="1" applyFont="1" applyFill="1" applyBorder="1" applyAlignment="1">
      <alignment vertical="center" shrinkToFit="1"/>
    </xf>
    <xf numFmtId="49" fontId="1" fillId="0" borderId="1" xfId="1" applyNumberFormat="1" applyFont="1" applyFill="1" applyBorder="1" applyAlignment="1">
      <alignment horizontal="distributed" vertical="center" shrinkToFit="1"/>
    </xf>
    <xf numFmtId="0" fontId="1" fillId="0" borderId="0" xfId="1" applyFont="1" applyFill="1" applyAlignment="1">
      <alignment vertical="center"/>
    </xf>
    <xf numFmtId="57" fontId="1" fillId="0" borderId="1" xfId="1" applyNumberFormat="1" applyFont="1" applyFill="1" applyBorder="1" applyAlignment="1">
      <alignment vertical="center" shrinkToFit="1"/>
    </xf>
    <xf numFmtId="177" fontId="1" fillId="0" borderId="1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vertical="center" shrinkToFit="1"/>
    </xf>
    <xf numFmtId="0" fontId="1" fillId="0" borderId="2" xfId="1" applyFont="1" applyFill="1" applyBorder="1" applyAlignment="1">
      <alignment horizontal="center" vertical="center" shrinkToFit="1"/>
    </xf>
    <xf numFmtId="57" fontId="1" fillId="0" borderId="1" xfId="2" applyNumberFormat="1" applyFont="1" applyFill="1" applyBorder="1" applyAlignment="1">
      <alignment horizontal="center" vertical="center" shrinkToFit="1"/>
    </xf>
    <xf numFmtId="0" fontId="1" fillId="0" borderId="1" xfId="2" applyFont="1" applyFill="1" applyBorder="1" applyAlignment="1">
      <alignment horizontal="left" vertical="center" shrinkToFit="1"/>
    </xf>
    <xf numFmtId="57" fontId="1" fillId="0" borderId="1" xfId="1" applyNumberFormat="1" applyFont="1" applyFill="1" applyBorder="1" applyAlignment="1">
      <alignment horizontal="distributed" vertical="center" shrinkToFit="1"/>
    </xf>
    <xf numFmtId="0" fontId="1" fillId="0" borderId="1" xfId="1" applyFont="1" applyFill="1" applyBorder="1" applyAlignment="1">
      <alignment vertical="center" wrapText="1"/>
    </xf>
    <xf numFmtId="178" fontId="1" fillId="0" borderId="1" xfId="2" applyNumberFormat="1" applyFont="1" applyFill="1" applyBorder="1" applyAlignment="1">
      <alignment horizontal="center" vertical="center" shrinkToFit="1"/>
    </xf>
    <xf numFmtId="177" fontId="1" fillId="0" borderId="1" xfId="2" applyNumberFormat="1" applyFont="1" applyFill="1" applyBorder="1" applyAlignment="1">
      <alignment horizontal="distributed" vertical="center" shrinkToFit="1"/>
    </xf>
    <xf numFmtId="0" fontId="1" fillId="2" borderId="0" xfId="1" applyFont="1" applyFill="1" applyAlignment="1">
      <alignment vertical="center"/>
    </xf>
    <xf numFmtId="0" fontId="1" fillId="0" borderId="1" xfId="3" applyFont="1" applyBorder="1" applyAlignment="1">
      <alignment horizontal="center" vertical="center" shrinkToFit="1"/>
    </xf>
    <xf numFmtId="57" fontId="1" fillId="0" borderId="1" xfId="1" applyNumberFormat="1" applyFont="1" applyFill="1" applyBorder="1" applyAlignment="1">
      <alignment horizontal="center" vertical="center" wrapText="1" shrinkToFit="1"/>
    </xf>
    <xf numFmtId="0" fontId="1" fillId="0" borderId="1" xfId="1" applyFont="1" applyFill="1" applyBorder="1" applyAlignment="1">
      <alignment horizontal="center" vertical="center"/>
    </xf>
    <xf numFmtId="57" fontId="1" fillId="0" borderId="3" xfId="1" applyNumberFormat="1" applyFont="1" applyFill="1" applyBorder="1" applyAlignment="1">
      <alignment horizontal="center" vertical="center" shrinkToFit="1"/>
    </xf>
    <xf numFmtId="57" fontId="1" fillId="0" borderId="2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shrinkToFit="1"/>
    </xf>
    <xf numFmtId="177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shrinkToFit="1"/>
    </xf>
    <xf numFmtId="57" fontId="1" fillId="0" borderId="1" xfId="3" applyNumberFormat="1" applyFont="1" applyFill="1" applyBorder="1" applyAlignment="1">
      <alignment horizontal="center" vertical="center" wrapText="1" shrinkToFi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horizontal="center" vertical="center"/>
    </xf>
    <xf numFmtId="57" fontId="1" fillId="0" borderId="2" xfId="3" applyNumberFormat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vertical="center" shrinkToFit="1"/>
    </xf>
    <xf numFmtId="0" fontId="11" fillId="0" borderId="1" xfId="1" applyFont="1" applyFill="1" applyBorder="1" applyAlignment="1">
      <alignment horizontal="center" vertical="center" shrinkToFit="1"/>
    </xf>
    <xf numFmtId="177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vertical="center" shrinkToFit="1"/>
    </xf>
    <xf numFmtId="0" fontId="11" fillId="0" borderId="0" xfId="1" applyFont="1" applyFill="1" applyAlignment="1">
      <alignment vertical="center"/>
    </xf>
    <xf numFmtId="0" fontId="1" fillId="0" borderId="1" xfId="3" applyFont="1" applyFill="1" applyBorder="1" applyAlignment="1">
      <alignment vertical="center"/>
    </xf>
    <xf numFmtId="57" fontId="1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/>
    </xf>
    <xf numFmtId="57" fontId="1" fillId="0" borderId="1" xfId="3" applyNumberFormat="1" applyFont="1" applyFill="1" applyBorder="1" applyAlignment="1">
      <alignment horizontal="center" vertical="center" shrinkToFit="1"/>
    </xf>
    <xf numFmtId="57" fontId="1" fillId="2" borderId="0" xfId="1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right" vertical="center"/>
    </xf>
    <xf numFmtId="0" fontId="1" fillId="0" borderId="0" xfId="1" applyAlignment="1">
      <alignment vertical="center"/>
    </xf>
  </cellXfs>
  <cellStyles count="4">
    <cellStyle name="標準" xfId="0" builtinId="0"/>
    <cellStyle name="標準 2" xfId="1"/>
    <cellStyle name="標準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67"/>
  <sheetViews>
    <sheetView tabSelected="1" view="pageBreakPreview" zoomScaleNormal="100" zoomScaleSheetLayoutView="100" workbookViewId="0">
      <pane ySplit="4" topLeftCell="A5" activePane="bottomLeft" state="frozen"/>
      <selection sqref="A1:I1"/>
      <selection pane="bottomLeft" sqref="A1:I1"/>
    </sheetView>
  </sheetViews>
  <sheetFormatPr defaultRowHeight="13.5" x14ac:dyDescent="0.4"/>
  <cols>
    <col min="1" max="1" width="3.75" style="1" customWidth="1"/>
    <col min="2" max="2" width="7.875" style="4" customWidth="1"/>
    <col min="3" max="3" width="39.375" style="1" customWidth="1"/>
    <col min="4" max="4" width="13.875" style="1" customWidth="1"/>
    <col min="5" max="5" width="35.5" style="1" customWidth="1"/>
    <col min="6" max="6" width="13.875" style="3" customWidth="1"/>
    <col min="7" max="7" width="18.75" style="2" customWidth="1"/>
    <col min="8" max="8" width="13.25" style="2" customWidth="1"/>
    <col min="9" max="9" width="13.25" style="1" customWidth="1"/>
    <col min="10" max="16384" width="9" style="1"/>
  </cols>
  <sheetData>
    <row r="1" spans="1:13" ht="21.75" customHeight="1" x14ac:dyDescent="0.4">
      <c r="A1" s="74" t="s">
        <v>603</v>
      </c>
      <c r="B1" s="75"/>
      <c r="C1" s="75"/>
      <c r="D1" s="75"/>
      <c r="E1" s="75"/>
      <c r="F1" s="75"/>
      <c r="G1" s="75"/>
      <c r="H1" s="75"/>
      <c r="I1" s="75"/>
    </row>
    <row r="2" spans="1:13" ht="15" customHeight="1" x14ac:dyDescent="0.4">
      <c r="A2" s="53"/>
      <c r="B2" s="53"/>
      <c r="C2" s="53"/>
      <c r="D2" s="53"/>
      <c r="E2" s="52"/>
      <c r="F2" s="51"/>
      <c r="G2" s="50"/>
      <c r="H2" s="49"/>
      <c r="I2" s="4"/>
    </row>
    <row r="3" spans="1:13" ht="14.25" customHeight="1" x14ac:dyDescent="0.4">
      <c r="A3" s="48" t="s">
        <v>602</v>
      </c>
      <c r="G3" s="76" t="s">
        <v>601</v>
      </c>
      <c r="H3" s="76"/>
      <c r="I3" s="76"/>
    </row>
    <row r="4" spans="1:13" ht="27" customHeight="1" x14ac:dyDescent="0.4">
      <c r="A4" s="45" t="s">
        <v>600</v>
      </c>
      <c r="B4" s="45" t="s">
        <v>599</v>
      </c>
      <c r="C4" s="45" t="s">
        <v>598</v>
      </c>
      <c r="D4" s="45"/>
      <c r="E4" s="47" t="s">
        <v>597</v>
      </c>
      <c r="F4" s="46" t="s">
        <v>596</v>
      </c>
      <c r="G4" s="41" t="s">
        <v>595</v>
      </c>
      <c r="H4" s="41" t="s">
        <v>594</v>
      </c>
      <c r="I4" s="45" t="s">
        <v>593</v>
      </c>
      <c r="J4" s="44"/>
    </row>
    <row r="5" spans="1:13" s="5" customFormat="1" ht="18" customHeight="1" x14ac:dyDescent="0.4">
      <c r="A5" s="15">
        <v>1</v>
      </c>
      <c r="B5" s="12" t="s">
        <v>5</v>
      </c>
      <c r="C5" s="14" t="s">
        <v>592</v>
      </c>
      <c r="D5" s="14" t="s">
        <v>528</v>
      </c>
      <c r="E5" s="14" t="s">
        <v>591</v>
      </c>
      <c r="F5" s="12" t="s">
        <v>590</v>
      </c>
      <c r="G5" s="13">
        <v>36039</v>
      </c>
      <c r="H5" s="12" t="s">
        <v>589</v>
      </c>
      <c r="I5" s="11"/>
      <c r="J5" s="5">
        <f>COUNTIF($C$5:$C$164,C5)</f>
        <v>1</v>
      </c>
      <c r="K5" s="5">
        <f t="shared" ref="K5:K23" si="0">COUNTIF($E$5:$E$164,E5)</f>
        <v>1</v>
      </c>
      <c r="L5" s="5" t="b">
        <f t="shared" ref="L5:L23" si="1">J5=K5</f>
        <v>1</v>
      </c>
    </row>
    <row r="6" spans="1:13" s="5" customFormat="1" ht="18" customHeight="1" x14ac:dyDescent="0.4">
      <c r="A6" s="15">
        <v>2</v>
      </c>
      <c r="B6" s="12" t="s">
        <v>30</v>
      </c>
      <c r="C6" s="14" t="s">
        <v>588</v>
      </c>
      <c r="D6" s="14" t="s">
        <v>528</v>
      </c>
      <c r="E6" s="14" t="s">
        <v>587</v>
      </c>
      <c r="F6" s="12" t="s">
        <v>586</v>
      </c>
      <c r="G6" s="13">
        <v>30822</v>
      </c>
      <c r="H6" s="12" t="s">
        <v>585</v>
      </c>
      <c r="I6" s="11"/>
      <c r="J6" s="5">
        <f>COUNTIF($C$5:$C$164,C6)</f>
        <v>1</v>
      </c>
      <c r="K6" s="5">
        <f t="shared" si="0"/>
        <v>1</v>
      </c>
      <c r="L6" s="5" t="b">
        <f t="shared" si="1"/>
        <v>1</v>
      </c>
    </row>
    <row r="7" spans="1:13" s="5" customFormat="1" ht="18" customHeight="1" x14ac:dyDescent="0.4">
      <c r="A7" s="15">
        <v>3</v>
      </c>
      <c r="B7" s="12" t="s">
        <v>30</v>
      </c>
      <c r="C7" s="14" t="s">
        <v>584</v>
      </c>
      <c r="D7" s="14" t="s">
        <v>528</v>
      </c>
      <c r="E7" s="14" t="s">
        <v>583</v>
      </c>
      <c r="F7" s="12" t="s">
        <v>582</v>
      </c>
      <c r="G7" s="13">
        <v>29613</v>
      </c>
      <c r="H7" s="12" t="s">
        <v>581</v>
      </c>
      <c r="I7" s="11"/>
      <c r="J7" s="5">
        <f>COUNTIF($C$5:$C$164,C7)</f>
        <v>1</v>
      </c>
      <c r="K7" s="5">
        <f t="shared" si="0"/>
        <v>1</v>
      </c>
      <c r="L7" s="5" t="b">
        <f t="shared" si="1"/>
        <v>1</v>
      </c>
    </row>
    <row r="8" spans="1:13" s="5" customFormat="1" ht="18" customHeight="1" x14ac:dyDescent="0.4">
      <c r="A8" s="15">
        <v>4</v>
      </c>
      <c r="B8" s="12" t="s">
        <v>10</v>
      </c>
      <c r="C8" s="14" t="s">
        <v>580</v>
      </c>
      <c r="D8" s="14" t="s">
        <v>528</v>
      </c>
      <c r="E8" s="14" t="s">
        <v>579</v>
      </c>
      <c r="F8" s="12" t="s">
        <v>578</v>
      </c>
      <c r="G8" s="13">
        <v>42339</v>
      </c>
      <c r="H8" s="12" t="s">
        <v>577</v>
      </c>
      <c r="I8" s="11"/>
      <c r="J8" s="5">
        <f>COUNTIF($C$5:$C$164,C8)</f>
        <v>1</v>
      </c>
      <c r="K8" s="5">
        <f t="shared" si="0"/>
        <v>1</v>
      </c>
      <c r="L8" s="5" t="b">
        <f t="shared" si="1"/>
        <v>1</v>
      </c>
      <c r="M8" s="5" t="s">
        <v>15</v>
      </c>
    </row>
    <row r="9" spans="1:13" s="5" customFormat="1" ht="18" customHeight="1" x14ac:dyDescent="0.4">
      <c r="A9" s="15">
        <v>5</v>
      </c>
      <c r="B9" s="12" t="s">
        <v>5</v>
      </c>
      <c r="C9" s="14" t="s">
        <v>576</v>
      </c>
      <c r="D9" s="14" t="s">
        <v>528</v>
      </c>
      <c r="E9" s="14" t="s">
        <v>575</v>
      </c>
      <c r="F9" s="12" t="s">
        <v>574</v>
      </c>
      <c r="G9" s="13">
        <v>32783</v>
      </c>
      <c r="H9" s="12" t="s">
        <v>573</v>
      </c>
      <c r="I9" s="11"/>
      <c r="J9" s="5">
        <f>COUNTIF($C$5:$C$164,C9)</f>
        <v>1</v>
      </c>
      <c r="K9" s="5">
        <f t="shared" si="0"/>
        <v>1</v>
      </c>
      <c r="L9" s="5" t="b">
        <f t="shared" si="1"/>
        <v>1</v>
      </c>
    </row>
    <row r="10" spans="1:13" s="5" customFormat="1" ht="18" customHeight="1" x14ac:dyDescent="0.4">
      <c r="A10" s="15">
        <v>6</v>
      </c>
      <c r="B10" s="16" t="s">
        <v>30</v>
      </c>
      <c r="C10" s="18" t="s">
        <v>572</v>
      </c>
      <c r="D10" s="18" t="s">
        <v>528</v>
      </c>
      <c r="E10" s="18" t="s">
        <v>571</v>
      </c>
      <c r="F10" s="16" t="s">
        <v>570</v>
      </c>
      <c r="G10" s="17">
        <v>37094</v>
      </c>
      <c r="H10" s="16" t="s">
        <v>569</v>
      </c>
      <c r="I10" s="11"/>
      <c r="J10" s="5">
        <v>1</v>
      </c>
      <c r="K10" s="5">
        <f t="shared" si="0"/>
        <v>1</v>
      </c>
      <c r="L10" s="5" t="b">
        <f t="shared" si="1"/>
        <v>1</v>
      </c>
    </row>
    <row r="11" spans="1:13" s="5" customFormat="1" ht="18" customHeight="1" x14ac:dyDescent="0.4">
      <c r="A11" s="15">
        <v>7</v>
      </c>
      <c r="B11" s="16" t="s">
        <v>30</v>
      </c>
      <c r="C11" s="18" t="s">
        <v>568</v>
      </c>
      <c r="D11" s="18" t="s">
        <v>528</v>
      </c>
      <c r="E11" s="18" t="s">
        <v>567</v>
      </c>
      <c r="F11" s="16" t="s">
        <v>566</v>
      </c>
      <c r="G11" s="43">
        <v>35988</v>
      </c>
      <c r="H11" s="16" t="s">
        <v>565</v>
      </c>
      <c r="I11" s="11"/>
      <c r="J11" s="5">
        <f t="shared" ref="J11:J23" si="2">COUNTIF($C$5:$C$164,C11)</f>
        <v>1</v>
      </c>
      <c r="K11" s="5">
        <f t="shared" si="0"/>
        <v>1</v>
      </c>
      <c r="L11" s="5" t="b">
        <f t="shared" si="1"/>
        <v>1</v>
      </c>
    </row>
    <row r="12" spans="1:13" s="5" customFormat="1" ht="18" customHeight="1" x14ac:dyDescent="0.4">
      <c r="A12" s="15">
        <v>8</v>
      </c>
      <c r="B12" s="16" t="s">
        <v>10</v>
      </c>
      <c r="C12" s="18" t="s">
        <v>564</v>
      </c>
      <c r="D12" s="18" t="s">
        <v>528</v>
      </c>
      <c r="E12" s="18" t="s">
        <v>563</v>
      </c>
      <c r="F12" s="16" t="s">
        <v>562</v>
      </c>
      <c r="G12" s="17">
        <v>42346</v>
      </c>
      <c r="H12" s="16" t="s">
        <v>561</v>
      </c>
      <c r="I12" s="11"/>
      <c r="J12" s="5">
        <f t="shared" si="2"/>
        <v>1</v>
      </c>
      <c r="K12" s="5">
        <f t="shared" si="0"/>
        <v>1</v>
      </c>
      <c r="L12" s="5" t="b">
        <f t="shared" si="1"/>
        <v>1</v>
      </c>
    </row>
    <row r="13" spans="1:13" s="5" customFormat="1" ht="18" customHeight="1" x14ac:dyDescent="0.4">
      <c r="A13" s="15">
        <v>9</v>
      </c>
      <c r="B13" s="16" t="s">
        <v>5</v>
      </c>
      <c r="C13" s="18" t="s">
        <v>560</v>
      </c>
      <c r="D13" s="18" t="s">
        <v>528</v>
      </c>
      <c r="E13" s="18" t="s">
        <v>559</v>
      </c>
      <c r="F13" s="16" t="s">
        <v>558</v>
      </c>
      <c r="G13" s="17">
        <v>35253</v>
      </c>
      <c r="H13" s="16" t="s">
        <v>557</v>
      </c>
      <c r="I13" s="11"/>
      <c r="J13" s="5">
        <f t="shared" si="2"/>
        <v>1</v>
      </c>
      <c r="K13" s="5">
        <f t="shared" si="0"/>
        <v>1</v>
      </c>
      <c r="L13" s="5" t="b">
        <f t="shared" si="1"/>
        <v>1</v>
      </c>
    </row>
    <row r="14" spans="1:13" s="5" customFormat="1" ht="18" customHeight="1" x14ac:dyDescent="0.4">
      <c r="A14" s="15">
        <v>10</v>
      </c>
      <c r="B14" s="16" t="s">
        <v>137</v>
      </c>
      <c r="C14" s="18" t="s">
        <v>556</v>
      </c>
      <c r="D14" s="18" t="s">
        <v>528</v>
      </c>
      <c r="E14" s="18" t="s">
        <v>555</v>
      </c>
      <c r="F14" s="16" t="s">
        <v>554</v>
      </c>
      <c r="G14" s="17">
        <v>29535</v>
      </c>
      <c r="H14" s="16" t="s">
        <v>553</v>
      </c>
      <c r="I14" s="11"/>
      <c r="J14" s="5">
        <f t="shared" si="2"/>
        <v>1</v>
      </c>
      <c r="K14" s="5">
        <f t="shared" si="0"/>
        <v>1</v>
      </c>
      <c r="L14" s="5" t="b">
        <f t="shared" si="1"/>
        <v>1</v>
      </c>
    </row>
    <row r="15" spans="1:13" s="5" customFormat="1" ht="18" customHeight="1" x14ac:dyDescent="0.4">
      <c r="A15" s="15">
        <v>11</v>
      </c>
      <c r="B15" s="16" t="s">
        <v>10</v>
      </c>
      <c r="C15" s="18" t="s">
        <v>552</v>
      </c>
      <c r="D15" s="18" t="s">
        <v>528</v>
      </c>
      <c r="E15" s="18" t="s">
        <v>551</v>
      </c>
      <c r="F15" s="16" t="s">
        <v>550</v>
      </c>
      <c r="G15" s="17">
        <v>43774</v>
      </c>
      <c r="H15" s="16" t="s">
        <v>549</v>
      </c>
      <c r="I15" s="11"/>
      <c r="J15" s="5">
        <f t="shared" si="2"/>
        <v>1</v>
      </c>
      <c r="K15" s="5">
        <f t="shared" si="0"/>
        <v>1</v>
      </c>
      <c r="L15" s="5" t="b">
        <f t="shared" si="1"/>
        <v>1</v>
      </c>
    </row>
    <row r="16" spans="1:13" s="5" customFormat="1" ht="18" customHeight="1" x14ac:dyDescent="0.4">
      <c r="A16" s="15">
        <v>12</v>
      </c>
      <c r="B16" s="16" t="s">
        <v>30</v>
      </c>
      <c r="C16" s="18" t="s">
        <v>548</v>
      </c>
      <c r="D16" s="18" t="s">
        <v>528</v>
      </c>
      <c r="E16" s="18" t="s">
        <v>547</v>
      </c>
      <c r="F16" s="16" t="s">
        <v>546</v>
      </c>
      <c r="G16" s="42">
        <v>29492</v>
      </c>
      <c r="H16" s="16" t="s">
        <v>545</v>
      </c>
      <c r="I16" s="11"/>
      <c r="J16" s="5">
        <f t="shared" si="2"/>
        <v>1</v>
      </c>
      <c r="K16" s="5">
        <f t="shared" si="0"/>
        <v>1</v>
      </c>
      <c r="L16" s="5" t="b">
        <f t="shared" si="1"/>
        <v>1</v>
      </c>
    </row>
    <row r="17" spans="1:12" s="5" customFormat="1" ht="18" customHeight="1" x14ac:dyDescent="0.4">
      <c r="A17" s="15">
        <v>13</v>
      </c>
      <c r="B17" s="16" t="s">
        <v>5</v>
      </c>
      <c r="C17" s="18" t="s">
        <v>544</v>
      </c>
      <c r="D17" s="18" t="s">
        <v>528</v>
      </c>
      <c r="E17" s="18" t="s">
        <v>543</v>
      </c>
      <c r="F17" s="16" t="s">
        <v>542</v>
      </c>
      <c r="G17" s="17">
        <v>32924</v>
      </c>
      <c r="H17" s="16" t="s">
        <v>541</v>
      </c>
      <c r="I17" s="11"/>
      <c r="J17" s="5">
        <f t="shared" si="2"/>
        <v>1</v>
      </c>
      <c r="K17" s="5">
        <f t="shared" si="0"/>
        <v>1</v>
      </c>
      <c r="L17" s="5" t="b">
        <f t="shared" si="1"/>
        <v>1</v>
      </c>
    </row>
    <row r="18" spans="1:12" s="5" customFormat="1" ht="18" customHeight="1" x14ac:dyDescent="0.4">
      <c r="A18" s="15">
        <v>14</v>
      </c>
      <c r="B18" s="16" t="s">
        <v>30</v>
      </c>
      <c r="C18" s="18" t="s">
        <v>540</v>
      </c>
      <c r="D18" s="18" t="s">
        <v>528</v>
      </c>
      <c r="E18" s="18" t="s">
        <v>539</v>
      </c>
      <c r="F18" s="16" t="s">
        <v>538</v>
      </c>
      <c r="G18" s="17">
        <v>29808</v>
      </c>
      <c r="H18" s="16"/>
      <c r="I18" s="11"/>
      <c r="J18" s="5">
        <f t="shared" si="2"/>
        <v>1</v>
      </c>
      <c r="K18" s="5">
        <f t="shared" si="0"/>
        <v>1</v>
      </c>
      <c r="L18" s="5" t="b">
        <f t="shared" si="1"/>
        <v>1</v>
      </c>
    </row>
    <row r="19" spans="1:12" s="5" customFormat="1" ht="18" customHeight="1" x14ac:dyDescent="0.4">
      <c r="A19" s="15">
        <v>15</v>
      </c>
      <c r="B19" s="16" t="s">
        <v>10</v>
      </c>
      <c r="C19" s="18" t="s">
        <v>537</v>
      </c>
      <c r="D19" s="18" t="s">
        <v>528</v>
      </c>
      <c r="E19" s="18" t="s">
        <v>536</v>
      </c>
      <c r="F19" s="16" t="s">
        <v>535</v>
      </c>
      <c r="G19" s="17">
        <v>42675</v>
      </c>
      <c r="H19" s="16" t="s">
        <v>534</v>
      </c>
      <c r="I19" s="11"/>
      <c r="J19" s="5">
        <f t="shared" si="2"/>
        <v>1</v>
      </c>
      <c r="K19" s="5">
        <f t="shared" si="0"/>
        <v>1</v>
      </c>
      <c r="L19" s="5" t="b">
        <f t="shared" si="1"/>
        <v>1</v>
      </c>
    </row>
    <row r="20" spans="1:12" s="5" customFormat="1" ht="18" customHeight="1" x14ac:dyDescent="0.4">
      <c r="A20" s="15">
        <v>16</v>
      </c>
      <c r="B20" s="16" t="s">
        <v>79</v>
      </c>
      <c r="C20" s="18" t="s">
        <v>533</v>
      </c>
      <c r="D20" s="18" t="s">
        <v>528</v>
      </c>
      <c r="E20" s="18" t="s">
        <v>532</v>
      </c>
      <c r="F20" s="16" t="s">
        <v>531</v>
      </c>
      <c r="G20" s="17">
        <v>43010</v>
      </c>
      <c r="H20" s="16" t="s">
        <v>530</v>
      </c>
      <c r="I20" s="11"/>
      <c r="J20" s="5">
        <f t="shared" si="2"/>
        <v>1</v>
      </c>
      <c r="K20" s="5">
        <f t="shared" si="0"/>
        <v>1</v>
      </c>
      <c r="L20" s="5" t="b">
        <f t="shared" si="1"/>
        <v>1</v>
      </c>
    </row>
    <row r="21" spans="1:12" s="5" customFormat="1" ht="18" customHeight="1" x14ac:dyDescent="0.4">
      <c r="A21" s="15">
        <v>17</v>
      </c>
      <c r="B21" s="16" t="s">
        <v>79</v>
      </c>
      <c r="C21" s="18" t="s">
        <v>529</v>
      </c>
      <c r="D21" s="18" t="s">
        <v>528</v>
      </c>
      <c r="E21" s="18" t="s">
        <v>527</v>
      </c>
      <c r="F21" s="16" t="s">
        <v>526</v>
      </c>
      <c r="G21" s="17">
        <v>43047</v>
      </c>
      <c r="H21" s="17" t="s">
        <v>525</v>
      </c>
      <c r="I21" s="11"/>
      <c r="J21" s="5">
        <f t="shared" si="2"/>
        <v>1</v>
      </c>
      <c r="K21" s="5">
        <f t="shared" si="0"/>
        <v>1</v>
      </c>
      <c r="L21" s="5" t="b">
        <f t="shared" si="1"/>
        <v>1</v>
      </c>
    </row>
    <row r="22" spans="1:12" s="5" customFormat="1" ht="18" customHeight="1" x14ac:dyDescent="0.4">
      <c r="A22" s="15">
        <v>18</v>
      </c>
      <c r="B22" s="16" t="s">
        <v>5</v>
      </c>
      <c r="C22" s="18" t="s">
        <v>524</v>
      </c>
      <c r="D22" s="18" t="s">
        <v>508</v>
      </c>
      <c r="E22" s="18" t="s">
        <v>523</v>
      </c>
      <c r="F22" s="16" t="s">
        <v>522</v>
      </c>
      <c r="G22" s="17">
        <v>44835</v>
      </c>
      <c r="H22" s="17" t="s">
        <v>521</v>
      </c>
      <c r="I22" s="11"/>
      <c r="J22" s="5">
        <f t="shared" si="2"/>
        <v>1</v>
      </c>
      <c r="K22" s="5">
        <f t="shared" si="0"/>
        <v>1</v>
      </c>
      <c r="L22" s="5" t="b">
        <f t="shared" si="1"/>
        <v>1</v>
      </c>
    </row>
    <row r="23" spans="1:12" ht="18" customHeight="1" x14ac:dyDescent="0.4">
      <c r="A23" s="15">
        <v>19</v>
      </c>
      <c r="B23" s="16" t="s">
        <v>30</v>
      </c>
      <c r="C23" s="18" t="s">
        <v>520</v>
      </c>
      <c r="D23" s="18" t="s">
        <v>508</v>
      </c>
      <c r="E23" s="18" t="s">
        <v>519</v>
      </c>
      <c r="F23" s="16" t="s">
        <v>518</v>
      </c>
      <c r="G23" s="17">
        <v>44976</v>
      </c>
      <c r="H23" s="17" t="s">
        <v>517</v>
      </c>
      <c r="I23" s="25"/>
      <c r="J23" s="1">
        <f t="shared" si="2"/>
        <v>1</v>
      </c>
      <c r="K23" s="1">
        <f t="shared" si="0"/>
        <v>2</v>
      </c>
      <c r="L23" s="1" t="b">
        <f t="shared" si="1"/>
        <v>0</v>
      </c>
    </row>
    <row r="24" spans="1:12" ht="18" customHeight="1" x14ac:dyDescent="0.4">
      <c r="A24" s="15">
        <v>20</v>
      </c>
      <c r="B24" s="22" t="s">
        <v>43</v>
      </c>
      <c r="C24" s="18" t="s">
        <v>516</v>
      </c>
      <c r="D24" s="18" t="s">
        <v>508</v>
      </c>
      <c r="E24" s="18" t="s">
        <v>515</v>
      </c>
      <c r="F24" s="16" t="s">
        <v>305</v>
      </c>
      <c r="G24" s="17">
        <v>45196</v>
      </c>
      <c r="H24" s="17" t="s">
        <v>514</v>
      </c>
      <c r="I24" s="25"/>
    </row>
    <row r="25" spans="1:12" ht="18" customHeight="1" x14ac:dyDescent="0.4">
      <c r="A25" s="15">
        <v>21</v>
      </c>
      <c r="B25" s="16" t="s">
        <v>30</v>
      </c>
      <c r="C25" s="18" t="s">
        <v>513</v>
      </c>
      <c r="D25" s="18" t="s">
        <v>508</v>
      </c>
      <c r="E25" s="18" t="s">
        <v>512</v>
      </c>
      <c r="F25" s="16" t="s">
        <v>511</v>
      </c>
      <c r="G25" s="17">
        <v>45299</v>
      </c>
      <c r="H25" s="17" t="s">
        <v>510</v>
      </c>
      <c r="I25" s="25"/>
    </row>
    <row r="26" spans="1:12" ht="18" customHeight="1" x14ac:dyDescent="0.4">
      <c r="A26" s="15">
        <v>22</v>
      </c>
      <c r="B26" s="16" t="s">
        <v>5</v>
      </c>
      <c r="C26" s="18" t="s">
        <v>509</v>
      </c>
      <c r="D26" s="18" t="s">
        <v>508</v>
      </c>
      <c r="E26" s="18" t="s">
        <v>507</v>
      </c>
      <c r="F26" s="16" t="s">
        <v>506</v>
      </c>
      <c r="G26" s="17">
        <v>45530</v>
      </c>
      <c r="H26" s="16" t="s">
        <v>505</v>
      </c>
      <c r="I26" s="25"/>
      <c r="J26" s="1">
        <f t="shared" ref="J26:J57" si="3">COUNTIF($C$5:$C$164,C26)</f>
        <v>1</v>
      </c>
      <c r="K26" s="1">
        <f t="shared" ref="K26:K50" si="4">COUNTIF($E$5:$E$164,E26)</f>
        <v>1</v>
      </c>
      <c r="L26" s="1" t="b">
        <f t="shared" ref="L26:L50" si="5">J26=K26</f>
        <v>1</v>
      </c>
    </row>
    <row r="27" spans="1:12" s="38" customFormat="1" ht="18" customHeight="1" x14ac:dyDescent="0.4">
      <c r="A27" s="15">
        <v>23</v>
      </c>
      <c r="B27" s="22" t="s">
        <v>79</v>
      </c>
      <c r="C27" s="24" t="s">
        <v>504</v>
      </c>
      <c r="D27" s="24" t="s">
        <v>287</v>
      </c>
      <c r="E27" s="24" t="s">
        <v>503</v>
      </c>
      <c r="F27" s="22" t="s">
        <v>502</v>
      </c>
      <c r="G27" s="37">
        <v>30701</v>
      </c>
      <c r="H27" s="36"/>
      <c r="I27" s="11"/>
      <c r="J27" s="5">
        <f t="shared" si="3"/>
        <v>1</v>
      </c>
      <c r="K27" s="5">
        <f t="shared" si="4"/>
        <v>1</v>
      </c>
      <c r="L27" s="5" t="b">
        <f t="shared" si="5"/>
        <v>1</v>
      </c>
    </row>
    <row r="28" spans="1:12" s="38" customFormat="1" ht="18" customHeight="1" x14ac:dyDescent="0.4">
      <c r="A28" s="15">
        <v>24</v>
      </c>
      <c r="B28" s="22" t="s">
        <v>43</v>
      </c>
      <c r="C28" s="24" t="s">
        <v>501</v>
      </c>
      <c r="D28" s="24" t="s">
        <v>287</v>
      </c>
      <c r="E28" s="24" t="s">
        <v>500</v>
      </c>
      <c r="F28" s="22" t="s">
        <v>499</v>
      </c>
      <c r="G28" s="37"/>
      <c r="H28" s="36"/>
      <c r="I28" s="11"/>
      <c r="J28" s="5">
        <f t="shared" si="3"/>
        <v>1</v>
      </c>
      <c r="K28" s="5">
        <f t="shared" si="4"/>
        <v>1</v>
      </c>
      <c r="L28" s="5" t="b">
        <f t="shared" si="5"/>
        <v>1</v>
      </c>
    </row>
    <row r="29" spans="1:12" s="38" customFormat="1" ht="18" customHeight="1" x14ac:dyDescent="0.4">
      <c r="A29" s="15">
        <v>25</v>
      </c>
      <c r="B29" s="22" t="s">
        <v>43</v>
      </c>
      <c r="C29" s="24" t="s">
        <v>498</v>
      </c>
      <c r="D29" s="24" t="s">
        <v>287</v>
      </c>
      <c r="E29" s="24" t="s">
        <v>497</v>
      </c>
      <c r="F29" s="22" t="s">
        <v>496</v>
      </c>
      <c r="G29" s="37">
        <v>41086</v>
      </c>
      <c r="H29" s="36"/>
      <c r="I29" s="11"/>
      <c r="J29" s="5">
        <f t="shared" si="3"/>
        <v>1</v>
      </c>
      <c r="K29" s="5">
        <f t="shared" si="4"/>
        <v>1</v>
      </c>
      <c r="L29" s="5" t="b">
        <f t="shared" si="5"/>
        <v>1</v>
      </c>
    </row>
    <row r="30" spans="1:12" s="38" customFormat="1" ht="18" customHeight="1" x14ac:dyDescent="0.4">
      <c r="A30" s="15">
        <v>26</v>
      </c>
      <c r="B30" s="22" t="s">
        <v>79</v>
      </c>
      <c r="C30" s="33" t="s">
        <v>495</v>
      </c>
      <c r="D30" s="24" t="s">
        <v>287</v>
      </c>
      <c r="E30" s="24" t="s">
        <v>494</v>
      </c>
      <c r="F30" s="22" t="s">
        <v>493</v>
      </c>
      <c r="G30" s="26" t="s">
        <v>492</v>
      </c>
      <c r="H30" s="17" t="s">
        <v>491</v>
      </c>
      <c r="I30" s="11"/>
      <c r="J30" s="5">
        <f t="shared" si="3"/>
        <v>1</v>
      </c>
      <c r="K30" s="5">
        <f t="shared" si="4"/>
        <v>1</v>
      </c>
      <c r="L30" s="5" t="b">
        <f t="shared" si="5"/>
        <v>1</v>
      </c>
    </row>
    <row r="31" spans="1:12" s="38" customFormat="1" ht="18" customHeight="1" x14ac:dyDescent="0.4">
      <c r="A31" s="15">
        <v>27</v>
      </c>
      <c r="B31" s="22" t="s">
        <v>51</v>
      </c>
      <c r="C31" s="24" t="s">
        <v>490</v>
      </c>
      <c r="D31" s="24" t="s">
        <v>287</v>
      </c>
      <c r="E31" s="24" t="s">
        <v>489</v>
      </c>
      <c r="F31" s="22" t="s">
        <v>488</v>
      </c>
      <c r="G31" s="37">
        <v>25028</v>
      </c>
      <c r="H31" s="36"/>
      <c r="I31" s="11"/>
      <c r="J31" s="5">
        <f t="shared" si="3"/>
        <v>1</v>
      </c>
      <c r="K31" s="5">
        <f t="shared" si="4"/>
        <v>1</v>
      </c>
      <c r="L31" s="5" t="b">
        <f t="shared" si="5"/>
        <v>1</v>
      </c>
    </row>
    <row r="32" spans="1:12" s="38" customFormat="1" ht="18" customHeight="1" x14ac:dyDescent="0.4">
      <c r="A32" s="15">
        <v>28</v>
      </c>
      <c r="B32" s="22" t="s">
        <v>79</v>
      </c>
      <c r="C32" s="24" t="s">
        <v>487</v>
      </c>
      <c r="D32" s="24" t="s">
        <v>287</v>
      </c>
      <c r="E32" s="24" t="s">
        <v>486</v>
      </c>
      <c r="F32" s="22" t="s">
        <v>485</v>
      </c>
      <c r="G32" s="37">
        <v>26855</v>
      </c>
      <c r="H32" s="36"/>
      <c r="I32" s="11"/>
      <c r="J32" s="5">
        <f t="shared" si="3"/>
        <v>1</v>
      </c>
      <c r="K32" s="5">
        <f t="shared" si="4"/>
        <v>1</v>
      </c>
      <c r="L32" s="5" t="b">
        <f t="shared" si="5"/>
        <v>1</v>
      </c>
    </row>
    <row r="33" spans="1:12" s="38" customFormat="1" ht="18" customHeight="1" x14ac:dyDescent="0.4">
      <c r="A33" s="15">
        <v>29</v>
      </c>
      <c r="B33" s="22" t="s">
        <v>79</v>
      </c>
      <c r="C33" s="24" t="s">
        <v>484</v>
      </c>
      <c r="D33" s="24" t="s">
        <v>287</v>
      </c>
      <c r="E33" s="24" t="s">
        <v>483</v>
      </c>
      <c r="F33" s="22" t="s">
        <v>482</v>
      </c>
      <c r="G33" s="37">
        <v>27173</v>
      </c>
      <c r="H33" s="36"/>
      <c r="I33" s="11"/>
      <c r="J33" s="5">
        <f t="shared" si="3"/>
        <v>1</v>
      </c>
      <c r="K33" s="5">
        <f t="shared" si="4"/>
        <v>1</v>
      </c>
      <c r="L33" s="5" t="b">
        <f t="shared" si="5"/>
        <v>1</v>
      </c>
    </row>
    <row r="34" spans="1:12" s="38" customFormat="1" ht="18" customHeight="1" x14ac:dyDescent="0.4">
      <c r="A34" s="15">
        <v>30</v>
      </c>
      <c r="B34" s="22" t="s">
        <v>43</v>
      </c>
      <c r="C34" s="24" t="s">
        <v>481</v>
      </c>
      <c r="D34" s="24" t="s">
        <v>287</v>
      </c>
      <c r="E34" s="24" t="s">
        <v>480</v>
      </c>
      <c r="F34" s="22" t="s">
        <v>479</v>
      </c>
      <c r="G34" s="37">
        <v>29367</v>
      </c>
      <c r="H34" s="36"/>
      <c r="I34" s="11"/>
      <c r="J34" s="5">
        <f t="shared" si="3"/>
        <v>1</v>
      </c>
      <c r="K34" s="5">
        <f t="shared" si="4"/>
        <v>1</v>
      </c>
      <c r="L34" s="5" t="b">
        <f t="shared" si="5"/>
        <v>1</v>
      </c>
    </row>
    <row r="35" spans="1:12" s="38" customFormat="1" ht="18" customHeight="1" x14ac:dyDescent="0.4">
      <c r="A35" s="15">
        <v>31</v>
      </c>
      <c r="B35" s="22" t="s">
        <v>79</v>
      </c>
      <c r="C35" s="24" t="s">
        <v>478</v>
      </c>
      <c r="D35" s="24" t="s">
        <v>287</v>
      </c>
      <c r="E35" s="24" t="s">
        <v>477</v>
      </c>
      <c r="F35" s="22" t="s">
        <v>476</v>
      </c>
      <c r="G35" s="37">
        <v>29609</v>
      </c>
      <c r="H35" s="36"/>
      <c r="I35" s="11"/>
      <c r="J35" s="5">
        <f t="shared" si="3"/>
        <v>1</v>
      </c>
      <c r="K35" s="5">
        <f t="shared" si="4"/>
        <v>1</v>
      </c>
      <c r="L35" s="5" t="b">
        <f t="shared" si="5"/>
        <v>1</v>
      </c>
    </row>
    <row r="36" spans="1:12" s="38" customFormat="1" ht="18" customHeight="1" x14ac:dyDescent="0.4">
      <c r="A36" s="15">
        <v>32</v>
      </c>
      <c r="B36" s="35" t="s">
        <v>5</v>
      </c>
      <c r="C36" s="35" t="s">
        <v>475</v>
      </c>
      <c r="D36" s="24" t="s">
        <v>287</v>
      </c>
      <c r="E36" s="35" t="s">
        <v>474</v>
      </c>
      <c r="F36" s="41" t="s">
        <v>473</v>
      </c>
      <c r="G36" s="17">
        <v>44190</v>
      </c>
      <c r="H36" s="20"/>
      <c r="I36" s="11"/>
      <c r="J36" s="5">
        <f t="shared" si="3"/>
        <v>1</v>
      </c>
      <c r="K36" s="5">
        <f t="shared" si="4"/>
        <v>1</v>
      </c>
      <c r="L36" s="5" t="b">
        <f t="shared" si="5"/>
        <v>1</v>
      </c>
    </row>
    <row r="37" spans="1:12" s="38" customFormat="1" ht="18" customHeight="1" x14ac:dyDescent="0.4">
      <c r="A37" s="15">
        <v>33</v>
      </c>
      <c r="B37" s="22" t="s">
        <v>43</v>
      </c>
      <c r="C37" s="24" t="s">
        <v>472</v>
      </c>
      <c r="D37" s="24" t="s">
        <v>287</v>
      </c>
      <c r="E37" s="24" t="s">
        <v>471</v>
      </c>
      <c r="F37" s="22" t="s">
        <v>470</v>
      </c>
      <c r="G37" s="37">
        <v>19480</v>
      </c>
      <c r="H37" s="36"/>
      <c r="I37" s="11"/>
      <c r="J37" s="5">
        <f t="shared" si="3"/>
        <v>1</v>
      </c>
      <c r="K37" s="5">
        <f t="shared" si="4"/>
        <v>1</v>
      </c>
      <c r="L37" s="5" t="b">
        <f t="shared" si="5"/>
        <v>1</v>
      </c>
    </row>
    <row r="38" spans="1:12" s="38" customFormat="1" ht="18" customHeight="1" x14ac:dyDescent="0.4">
      <c r="A38" s="15">
        <v>34</v>
      </c>
      <c r="B38" s="22" t="s">
        <v>51</v>
      </c>
      <c r="C38" s="24" t="s">
        <v>469</v>
      </c>
      <c r="D38" s="24" t="s">
        <v>287</v>
      </c>
      <c r="E38" s="24" t="s">
        <v>468</v>
      </c>
      <c r="F38" s="22" t="s">
        <v>467</v>
      </c>
      <c r="G38" s="37">
        <v>30634</v>
      </c>
      <c r="H38" s="36"/>
      <c r="I38" s="11"/>
      <c r="J38" s="5">
        <f t="shared" si="3"/>
        <v>1</v>
      </c>
      <c r="K38" s="5">
        <f t="shared" si="4"/>
        <v>1</v>
      </c>
      <c r="L38" s="5" t="b">
        <f t="shared" si="5"/>
        <v>1</v>
      </c>
    </row>
    <row r="39" spans="1:12" s="38" customFormat="1" ht="18" customHeight="1" x14ac:dyDescent="0.4">
      <c r="A39" s="15">
        <v>35</v>
      </c>
      <c r="B39" s="22" t="s">
        <v>43</v>
      </c>
      <c r="C39" s="24" t="s">
        <v>466</v>
      </c>
      <c r="D39" s="24" t="s">
        <v>287</v>
      </c>
      <c r="E39" s="24" t="s">
        <v>465</v>
      </c>
      <c r="F39" s="22" t="s">
        <v>464</v>
      </c>
      <c r="G39" s="37">
        <v>31380</v>
      </c>
      <c r="H39" s="36"/>
      <c r="I39" s="11"/>
      <c r="J39" s="5">
        <f t="shared" si="3"/>
        <v>1</v>
      </c>
      <c r="K39" s="5">
        <f t="shared" si="4"/>
        <v>1</v>
      </c>
      <c r="L39" s="5" t="b">
        <f t="shared" si="5"/>
        <v>1</v>
      </c>
    </row>
    <row r="40" spans="1:12" s="38" customFormat="1" ht="18" customHeight="1" x14ac:dyDescent="0.4">
      <c r="A40" s="15">
        <v>36</v>
      </c>
      <c r="B40" s="22" t="s">
        <v>43</v>
      </c>
      <c r="C40" s="24" t="s">
        <v>463</v>
      </c>
      <c r="D40" s="24" t="s">
        <v>287</v>
      </c>
      <c r="E40" s="24" t="s">
        <v>462</v>
      </c>
      <c r="F40" s="22" t="s">
        <v>461</v>
      </c>
      <c r="G40" s="37">
        <v>30104</v>
      </c>
      <c r="H40" s="36"/>
      <c r="I40" s="11"/>
      <c r="J40" s="5">
        <f t="shared" si="3"/>
        <v>1</v>
      </c>
      <c r="K40" s="5">
        <f t="shared" si="4"/>
        <v>1</v>
      </c>
      <c r="L40" s="5" t="b">
        <f t="shared" si="5"/>
        <v>1</v>
      </c>
    </row>
    <row r="41" spans="1:12" s="38" customFormat="1" ht="18" customHeight="1" x14ac:dyDescent="0.4">
      <c r="A41" s="15">
        <v>37</v>
      </c>
      <c r="B41" s="22" t="s">
        <v>43</v>
      </c>
      <c r="C41" s="24" t="s">
        <v>460</v>
      </c>
      <c r="D41" s="24" t="s">
        <v>287</v>
      </c>
      <c r="E41" s="24" t="s">
        <v>459</v>
      </c>
      <c r="F41" s="22" t="s">
        <v>458</v>
      </c>
      <c r="G41" s="37">
        <v>37853</v>
      </c>
      <c r="H41" s="36"/>
      <c r="I41" s="11"/>
      <c r="J41" s="5">
        <f t="shared" si="3"/>
        <v>1</v>
      </c>
      <c r="K41" s="5">
        <f t="shared" si="4"/>
        <v>1</v>
      </c>
      <c r="L41" s="5" t="b">
        <f t="shared" si="5"/>
        <v>1</v>
      </c>
    </row>
    <row r="42" spans="1:12" s="38" customFormat="1" ht="18" customHeight="1" x14ac:dyDescent="0.4">
      <c r="A42" s="15">
        <v>38</v>
      </c>
      <c r="B42" s="22" t="s">
        <v>379</v>
      </c>
      <c r="C42" s="24" t="s">
        <v>457</v>
      </c>
      <c r="D42" s="24" t="s">
        <v>287</v>
      </c>
      <c r="E42" s="24" t="s">
        <v>456</v>
      </c>
      <c r="F42" s="22" t="s">
        <v>455</v>
      </c>
      <c r="G42" s="37">
        <v>40036</v>
      </c>
      <c r="H42" s="36"/>
      <c r="I42" s="11"/>
      <c r="J42" s="5">
        <f t="shared" si="3"/>
        <v>1</v>
      </c>
      <c r="K42" s="5">
        <f t="shared" si="4"/>
        <v>1</v>
      </c>
      <c r="L42" s="5" t="b">
        <f t="shared" si="5"/>
        <v>1</v>
      </c>
    </row>
    <row r="43" spans="1:12" s="38" customFormat="1" ht="18" customHeight="1" x14ac:dyDescent="0.4">
      <c r="A43" s="15">
        <v>39</v>
      </c>
      <c r="B43" s="22" t="s">
        <v>79</v>
      </c>
      <c r="C43" s="24" t="s">
        <v>454</v>
      </c>
      <c r="D43" s="24" t="s">
        <v>287</v>
      </c>
      <c r="E43" s="24" t="s">
        <v>453</v>
      </c>
      <c r="F43" s="22" t="s">
        <v>452</v>
      </c>
      <c r="G43" s="37">
        <v>34881</v>
      </c>
      <c r="H43" s="36"/>
      <c r="I43" s="11"/>
      <c r="J43" s="5">
        <f t="shared" si="3"/>
        <v>1</v>
      </c>
      <c r="K43" s="5">
        <f t="shared" si="4"/>
        <v>1</v>
      </c>
      <c r="L43" s="5" t="b">
        <f t="shared" si="5"/>
        <v>1</v>
      </c>
    </row>
    <row r="44" spans="1:12" s="38" customFormat="1" ht="18" customHeight="1" x14ac:dyDescent="0.4">
      <c r="A44" s="15">
        <v>40</v>
      </c>
      <c r="B44" s="22" t="s">
        <v>451</v>
      </c>
      <c r="C44" s="24" t="s">
        <v>450</v>
      </c>
      <c r="D44" s="24" t="s">
        <v>287</v>
      </c>
      <c r="E44" s="24" t="s">
        <v>449</v>
      </c>
      <c r="F44" s="22" t="s">
        <v>448</v>
      </c>
      <c r="G44" s="37">
        <v>37385</v>
      </c>
      <c r="H44" s="36"/>
      <c r="I44" s="11"/>
      <c r="J44" s="5">
        <f t="shared" si="3"/>
        <v>1</v>
      </c>
      <c r="K44" s="5">
        <f t="shared" si="4"/>
        <v>1</v>
      </c>
      <c r="L44" s="5" t="b">
        <f t="shared" si="5"/>
        <v>1</v>
      </c>
    </row>
    <row r="45" spans="1:12" s="38" customFormat="1" ht="18" customHeight="1" x14ac:dyDescent="0.4">
      <c r="A45" s="15">
        <v>41</v>
      </c>
      <c r="B45" s="22" t="s">
        <v>43</v>
      </c>
      <c r="C45" s="24" t="s">
        <v>447</v>
      </c>
      <c r="D45" s="24" t="s">
        <v>287</v>
      </c>
      <c r="E45" s="24" t="s">
        <v>446</v>
      </c>
      <c r="F45" s="22" t="s">
        <v>445</v>
      </c>
      <c r="G45" s="37">
        <v>30326</v>
      </c>
      <c r="H45" s="36"/>
      <c r="I45" s="11"/>
      <c r="J45" s="5">
        <f t="shared" si="3"/>
        <v>1</v>
      </c>
      <c r="K45" s="5">
        <f t="shared" si="4"/>
        <v>1</v>
      </c>
      <c r="L45" s="5" t="b">
        <f t="shared" si="5"/>
        <v>1</v>
      </c>
    </row>
    <row r="46" spans="1:12" s="38" customFormat="1" ht="18" customHeight="1" x14ac:dyDescent="0.4">
      <c r="A46" s="15">
        <v>42</v>
      </c>
      <c r="B46" s="22" t="s">
        <v>5</v>
      </c>
      <c r="C46" s="24" t="s">
        <v>444</v>
      </c>
      <c r="D46" s="24" t="s">
        <v>287</v>
      </c>
      <c r="E46" s="24" t="s">
        <v>443</v>
      </c>
      <c r="F46" s="22" t="s">
        <v>442</v>
      </c>
      <c r="G46" s="37">
        <v>40903</v>
      </c>
      <c r="H46" s="36"/>
      <c r="I46" s="11"/>
      <c r="J46" s="5">
        <f t="shared" si="3"/>
        <v>1</v>
      </c>
      <c r="K46" s="5">
        <f t="shared" si="4"/>
        <v>1</v>
      </c>
      <c r="L46" s="5" t="b">
        <f t="shared" si="5"/>
        <v>1</v>
      </c>
    </row>
    <row r="47" spans="1:12" s="38" customFormat="1" ht="18" customHeight="1" x14ac:dyDescent="0.4">
      <c r="A47" s="15">
        <v>43</v>
      </c>
      <c r="B47" s="22" t="s">
        <v>79</v>
      </c>
      <c r="C47" s="24" t="s">
        <v>441</v>
      </c>
      <c r="D47" s="24" t="s">
        <v>287</v>
      </c>
      <c r="E47" s="24" t="s">
        <v>440</v>
      </c>
      <c r="F47" s="22" t="s">
        <v>439</v>
      </c>
      <c r="G47" s="37">
        <v>22068</v>
      </c>
      <c r="H47" s="36"/>
      <c r="I47" s="11"/>
      <c r="J47" s="5">
        <f t="shared" si="3"/>
        <v>1</v>
      </c>
      <c r="K47" s="5">
        <f t="shared" si="4"/>
        <v>1</v>
      </c>
      <c r="L47" s="5" t="b">
        <f t="shared" si="5"/>
        <v>1</v>
      </c>
    </row>
    <row r="48" spans="1:12" s="38" customFormat="1" ht="18" customHeight="1" x14ac:dyDescent="0.4">
      <c r="A48" s="15">
        <v>44</v>
      </c>
      <c r="B48" s="22" t="s">
        <v>79</v>
      </c>
      <c r="C48" s="24" t="s">
        <v>438</v>
      </c>
      <c r="D48" s="24" t="s">
        <v>287</v>
      </c>
      <c r="E48" s="24" t="s">
        <v>437</v>
      </c>
      <c r="F48" s="22" t="s">
        <v>436</v>
      </c>
      <c r="G48" s="37">
        <v>36251</v>
      </c>
      <c r="H48" s="36"/>
      <c r="I48" s="11"/>
      <c r="J48" s="5">
        <f t="shared" si="3"/>
        <v>1</v>
      </c>
      <c r="K48" s="5">
        <f t="shared" si="4"/>
        <v>1</v>
      </c>
      <c r="L48" s="5" t="b">
        <f t="shared" si="5"/>
        <v>1</v>
      </c>
    </row>
    <row r="49" spans="1:13" s="38" customFormat="1" ht="18" customHeight="1" x14ac:dyDescent="0.4">
      <c r="A49" s="15">
        <v>45</v>
      </c>
      <c r="B49" s="22" t="s">
        <v>43</v>
      </c>
      <c r="C49" s="24" t="s">
        <v>435</v>
      </c>
      <c r="D49" s="24" t="s">
        <v>287</v>
      </c>
      <c r="E49" s="24" t="s">
        <v>434</v>
      </c>
      <c r="F49" s="22" t="s">
        <v>433</v>
      </c>
      <c r="G49" s="37">
        <v>16193</v>
      </c>
      <c r="H49" s="36"/>
      <c r="I49" s="11"/>
      <c r="J49" s="5">
        <f t="shared" si="3"/>
        <v>1</v>
      </c>
      <c r="K49" s="5">
        <f t="shared" si="4"/>
        <v>1</v>
      </c>
      <c r="L49" s="5" t="b">
        <f t="shared" si="5"/>
        <v>1</v>
      </c>
    </row>
    <row r="50" spans="1:13" s="38" customFormat="1" ht="35.25" customHeight="1" x14ac:dyDescent="0.4">
      <c r="A50" s="15">
        <v>46</v>
      </c>
      <c r="B50" s="35" t="s">
        <v>10</v>
      </c>
      <c r="C50" s="20" t="s">
        <v>432</v>
      </c>
      <c r="D50" s="24" t="s">
        <v>287</v>
      </c>
      <c r="E50" s="35" t="s">
        <v>431</v>
      </c>
      <c r="F50" s="16" t="s">
        <v>430</v>
      </c>
      <c r="G50" s="40">
        <v>44225</v>
      </c>
      <c r="H50" s="16" t="s">
        <v>429</v>
      </c>
      <c r="I50" s="11"/>
      <c r="J50" s="5">
        <f t="shared" si="3"/>
        <v>1</v>
      </c>
      <c r="K50" s="5">
        <f t="shared" si="4"/>
        <v>1</v>
      </c>
      <c r="L50" s="5" t="b">
        <f t="shared" si="5"/>
        <v>1</v>
      </c>
      <c r="M50" s="5" t="s">
        <v>15</v>
      </c>
    </row>
    <row r="51" spans="1:13" s="38" customFormat="1" ht="18" customHeight="1" x14ac:dyDescent="0.4">
      <c r="A51" s="15">
        <v>47</v>
      </c>
      <c r="B51" s="35" t="s">
        <v>10</v>
      </c>
      <c r="C51" s="20" t="s">
        <v>428</v>
      </c>
      <c r="D51" s="24" t="s">
        <v>287</v>
      </c>
      <c r="E51" s="35" t="s">
        <v>427</v>
      </c>
      <c r="F51" s="16" t="s">
        <v>426</v>
      </c>
      <c r="G51" s="40">
        <v>44506</v>
      </c>
      <c r="H51" s="39" t="s">
        <v>425</v>
      </c>
      <c r="I51" s="11"/>
      <c r="J51" s="5">
        <f t="shared" si="3"/>
        <v>1</v>
      </c>
      <c r="K51" s="5"/>
      <c r="L51" s="5"/>
      <c r="M51" s="5" t="s">
        <v>15</v>
      </c>
    </row>
    <row r="52" spans="1:13" s="38" customFormat="1" ht="18" customHeight="1" x14ac:dyDescent="0.4">
      <c r="A52" s="15">
        <v>48</v>
      </c>
      <c r="B52" s="22" t="s">
        <v>43</v>
      </c>
      <c r="C52" s="24" t="s">
        <v>424</v>
      </c>
      <c r="D52" s="24" t="s">
        <v>287</v>
      </c>
      <c r="E52" s="24" t="s">
        <v>423</v>
      </c>
      <c r="F52" s="22" t="s">
        <v>422</v>
      </c>
      <c r="G52" s="37">
        <v>31686</v>
      </c>
      <c r="H52" s="36"/>
      <c r="I52" s="11"/>
      <c r="J52" s="5">
        <f t="shared" si="3"/>
        <v>1</v>
      </c>
      <c r="K52" s="5">
        <f t="shared" ref="K52:K94" si="6">COUNTIF($E$5:$E$164,E52)</f>
        <v>1</v>
      </c>
      <c r="L52" s="5" t="b">
        <f t="shared" ref="L52:L94" si="7">J52=K52</f>
        <v>1</v>
      </c>
    </row>
    <row r="53" spans="1:13" s="38" customFormat="1" ht="18" customHeight="1" x14ac:dyDescent="0.4">
      <c r="A53" s="15">
        <v>49</v>
      </c>
      <c r="B53" s="22" t="s">
        <v>43</v>
      </c>
      <c r="C53" s="24" t="s">
        <v>421</v>
      </c>
      <c r="D53" s="24" t="s">
        <v>287</v>
      </c>
      <c r="E53" s="24" t="s">
        <v>420</v>
      </c>
      <c r="F53" s="22" t="s">
        <v>419</v>
      </c>
      <c r="G53" s="37">
        <v>33245</v>
      </c>
      <c r="H53" s="36"/>
      <c r="I53" s="11"/>
      <c r="J53" s="5">
        <f t="shared" si="3"/>
        <v>1</v>
      </c>
      <c r="K53" s="5">
        <f t="shared" si="6"/>
        <v>1</v>
      </c>
      <c r="L53" s="5" t="b">
        <f t="shared" si="7"/>
        <v>1</v>
      </c>
    </row>
    <row r="54" spans="1:13" s="38" customFormat="1" ht="18" customHeight="1" x14ac:dyDescent="0.4">
      <c r="A54" s="15">
        <v>50</v>
      </c>
      <c r="B54" s="22" t="s">
        <v>51</v>
      </c>
      <c r="C54" s="24" t="s">
        <v>418</v>
      </c>
      <c r="D54" s="24" t="s">
        <v>287</v>
      </c>
      <c r="E54" s="24" t="s">
        <v>417</v>
      </c>
      <c r="F54" s="22" t="s">
        <v>416</v>
      </c>
      <c r="G54" s="37">
        <v>41781</v>
      </c>
      <c r="H54" s="36" t="s">
        <v>415</v>
      </c>
      <c r="I54" s="11"/>
      <c r="J54" s="5">
        <f t="shared" si="3"/>
        <v>1</v>
      </c>
      <c r="K54" s="5">
        <f t="shared" si="6"/>
        <v>1</v>
      </c>
      <c r="L54" s="5" t="b">
        <f t="shared" si="7"/>
        <v>1</v>
      </c>
    </row>
    <row r="55" spans="1:13" s="38" customFormat="1" ht="18" customHeight="1" x14ac:dyDescent="0.4">
      <c r="A55" s="15">
        <v>51</v>
      </c>
      <c r="B55" s="22" t="s">
        <v>79</v>
      </c>
      <c r="C55" s="24" t="s">
        <v>414</v>
      </c>
      <c r="D55" s="24" t="s">
        <v>287</v>
      </c>
      <c r="E55" s="24" t="s">
        <v>413</v>
      </c>
      <c r="F55" s="22" t="s">
        <v>412</v>
      </c>
      <c r="G55" s="23">
        <v>41205</v>
      </c>
      <c r="H55" s="22"/>
      <c r="I55" s="11"/>
      <c r="J55" s="5">
        <f t="shared" si="3"/>
        <v>1</v>
      </c>
      <c r="K55" s="5">
        <f t="shared" si="6"/>
        <v>1</v>
      </c>
      <c r="L55" s="5" t="b">
        <f t="shared" si="7"/>
        <v>1</v>
      </c>
    </row>
    <row r="56" spans="1:13" s="38" customFormat="1" ht="18" customHeight="1" x14ac:dyDescent="0.4">
      <c r="A56" s="15">
        <v>52</v>
      </c>
      <c r="B56" s="22" t="s">
        <v>79</v>
      </c>
      <c r="C56" s="24" t="s">
        <v>411</v>
      </c>
      <c r="D56" s="24" t="s">
        <v>287</v>
      </c>
      <c r="E56" s="24" t="s">
        <v>410</v>
      </c>
      <c r="F56" s="22" t="s">
        <v>409</v>
      </c>
      <c r="G56" s="23">
        <v>24725</v>
      </c>
      <c r="H56" s="22"/>
      <c r="I56" s="11"/>
      <c r="J56" s="5">
        <f t="shared" si="3"/>
        <v>1</v>
      </c>
      <c r="K56" s="5">
        <f t="shared" si="6"/>
        <v>1</v>
      </c>
      <c r="L56" s="5" t="b">
        <f t="shared" si="7"/>
        <v>1</v>
      </c>
    </row>
    <row r="57" spans="1:13" s="38" customFormat="1" ht="18" customHeight="1" x14ac:dyDescent="0.4">
      <c r="A57" s="15">
        <v>53</v>
      </c>
      <c r="B57" s="22" t="s">
        <v>408</v>
      </c>
      <c r="C57" s="24" t="s">
        <v>407</v>
      </c>
      <c r="D57" s="24" t="s">
        <v>287</v>
      </c>
      <c r="E57" s="24" t="s">
        <v>406</v>
      </c>
      <c r="F57" s="22" t="s">
        <v>405</v>
      </c>
      <c r="G57" s="37">
        <v>17894</v>
      </c>
      <c r="H57" s="36"/>
      <c r="I57" s="11"/>
      <c r="J57" s="5">
        <f t="shared" si="3"/>
        <v>1</v>
      </c>
      <c r="K57" s="5">
        <f t="shared" si="6"/>
        <v>1</v>
      </c>
      <c r="L57" s="5" t="b">
        <f t="shared" si="7"/>
        <v>1</v>
      </c>
    </row>
    <row r="58" spans="1:13" s="38" customFormat="1" ht="18" customHeight="1" x14ac:dyDescent="0.4">
      <c r="A58" s="15">
        <v>54</v>
      </c>
      <c r="B58" s="22" t="s">
        <v>43</v>
      </c>
      <c r="C58" s="24" t="s">
        <v>404</v>
      </c>
      <c r="D58" s="24" t="s">
        <v>287</v>
      </c>
      <c r="E58" s="24" t="s">
        <v>403</v>
      </c>
      <c r="F58" s="22" t="s">
        <v>402</v>
      </c>
      <c r="G58" s="23">
        <v>40362</v>
      </c>
      <c r="H58" s="22"/>
      <c r="I58" s="11"/>
      <c r="J58" s="5">
        <f t="shared" ref="J58:J94" si="8">COUNTIF($C$5:$C$164,C58)</f>
        <v>1</v>
      </c>
      <c r="K58" s="5">
        <f t="shared" si="6"/>
        <v>1</v>
      </c>
      <c r="L58" s="5" t="b">
        <f t="shared" si="7"/>
        <v>1</v>
      </c>
    </row>
    <row r="59" spans="1:13" s="38" customFormat="1" ht="18" customHeight="1" x14ac:dyDescent="0.4">
      <c r="A59" s="15">
        <v>55</v>
      </c>
      <c r="B59" s="22" t="s">
        <v>43</v>
      </c>
      <c r="C59" s="24" t="s">
        <v>401</v>
      </c>
      <c r="D59" s="24" t="s">
        <v>287</v>
      </c>
      <c r="E59" s="24" t="s">
        <v>400</v>
      </c>
      <c r="F59" s="22" t="s">
        <v>399</v>
      </c>
      <c r="G59" s="23">
        <v>35541</v>
      </c>
      <c r="H59" s="22"/>
      <c r="I59" s="11"/>
      <c r="J59" s="5">
        <f t="shared" si="8"/>
        <v>1</v>
      </c>
      <c r="K59" s="5">
        <f t="shared" si="6"/>
        <v>1</v>
      </c>
      <c r="L59" s="5" t="b">
        <f t="shared" si="7"/>
        <v>1</v>
      </c>
    </row>
    <row r="60" spans="1:13" s="38" customFormat="1" ht="18" customHeight="1" x14ac:dyDescent="0.4">
      <c r="A60" s="15">
        <v>56</v>
      </c>
      <c r="B60" s="22" t="s">
        <v>79</v>
      </c>
      <c r="C60" s="24" t="s">
        <v>398</v>
      </c>
      <c r="D60" s="24" t="s">
        <v>287</v>
      </c>
      <c r="E60" s="24" t="s">
        <v>397</v>
      </c>
      <c r="F60" s="22" t="s">
        <v>396</v>
      </c>
      <c r="G60" s="23">
        <v>39041</v>
      </c>
      <c r="H60" s="22" t="s">
        <v>395</v>
      </c>
      <c r="I60" s="11"/>
      <c r="J60" s="5">
        <f t="shared" si="8"/>
        <v>1</v>
      </c>
      <c r="K60" s="5">
        <f t="shared" si="6"/>
        <v>1</v>
      </c>
      <c r="L60" s="5" t="b">
        <f t="shared" si="7"/>
        <v>1</v>
      </c>
    </row>
    <row r="61" spans="1:13" s="38" customFormat="1" ht="18" customHeight="1" x14ac:dyDescent="0.4">
      <c r="A61" s="15">
        <v>57</v>
      </c>
      <c r="B61" s="22" t="s">
        <v>43</v>
      </c>
      <c r="C61" s="24" t="s">
        <v>394</v>
      </c>
      <c r="D61" s="24" t="s">
        <v>287</v>
      </c>
      <c r="E61" s="24" t="s">
        <v>393</v>
      </c>
      <c r="F61" s="22" t="s">
        <v>392</v>
      </c>
      <c r="G61" s="23">
        <v>19846</v>
      </c>
      <c r="H61" s="22"/>
      <c r="I61" s="11"/>
      <c r="J61" s="5">
        <f t="shared" si="8"/>
        <v>1</v>
      </c>
      <c r="K61" s="5">
        <f t="shared" si="6"/>
        <v>1</v>
      </c>
      <c r="L61" s="5" t="b">
        <f t="shared" si="7"/>
        <v>1</v>
      </c>
    </row>
    <row r="62" spans="1:13" s="27" customFormat="1" ht="18" customHeight="1" x14ac:dyDescent="0.4">
      <c r="A62" s="15">
        <v>58</v>
      </c>
      <c r="B62" s="22" t="s">
        <v>43</v>
      </c>
      <c r="C62" s="24" t="s">
        <v>391</v>
      </c>
      <c r="D62" s="24" t="s">
        <v>287</v>
      </c>
      <c r="E62" s="24" t="s">
        <v>390</v>
      </c>
      <c r="F62" s="22" t="s">
        <v>389</v>
      </c>
      <c r="G62" s="23">
        <v>28216</v>
      </c>
      <c r="H62" s="22"/>
      <c r="I62" s="11"/>
      <c r="J62" s="5">
        <f t="shared" si="8"/>
        <v>1</v>
      </c>
      <c r="K62" s="5">
        <f t="shared" si="6"/>
        <v>1</v>
      </c>
      <c r="L62" s="5" t="b">
        <f t="shared" si="7"/>
        <v>1</v>
      </c>
    </row>
    <row r="63" spans="1:13" s="27" customFormat="1" ht="18" customHeight="1" x14ac:dyDescent="0.4">
      <c r="A63" s="15">
        <v>59</v>
      </c>
      <c r="B63" s="22" t="s">
        <v>51</v>
      </c>
      <c r="C63" s="24" t="s">
        <v>388</v>
      </c>
      <c r="D63" s="24" t="s">
        <v>287</v>
      </c>
      <c r="E63" s="24" t="s">
        <v>387</v>
      </c>
      <c r="F63" s="22" t="s">
        <v>386</v>
      </c>
      <c r="G63" s="26" t="s">
        <v>385</v>
      </c>
      <c r="H63" s="17" t="s">
        <v>384</v>
      </c>
      <c r="I63" s="11"/>
      <c r="J63" s="5">
        <f t="shared" si="8"/>
        <v>1</v>
      </c>
      <c r="K63" s="5">
        <f t="shared" si="6"/>
        <v>1</v>
      </c>
      <c r="L63" s="5" t="b">
        <f t="shared" si="7"/>
        <v>1</v>
      </c>
    </row>
    <row r="64" spans="1:13" s="27" customFormat="1" ht="18" customHeight="1" x14ac:dyDescent="0.4">
      <c r="A64" s="15">
        <v>60</v>
      </c>
      <c r="B64" s="22" t="s">
        <v>43</v>
      </c>
      <c r="C64" s="24" t="s">
        <v>383</v>
      </c>
      <c r="D64" s="24" t="s">
        <v>287</v>
      </c>
      <c r="E64" s="24" t="s">
        <v>382</v>
      </c>
      <c r="F64" s="22" t="s">
        <v>381</v>
      </c>
      <c r="G64" s="23">
        <v>37827</v>
      </c>
      <c r="H64" s="22" t="s">
        <v>380</v>
      </c>
      <c r="I64" s="11"/>
      <c r="J64" s="5">
        <f t="shared" si="8"/>
        <v>1</v>
      </c>
      <c r="K64" s="5">
        <f t="shared" si="6"/>
        <v>1</v>
      </c>
      <c r="L64" s="5" t="b">
        <f t="shared" si="7"/>
        <v>1</v>
      </c>
    </row>
    <row r="65" spans="1:12" s="27" customFormat="1" ht="18" customHeight="1" x14ac:dyDescent="0.4">
      <c r="A65" s="15">
        <v>61</v>
      </c>
      <c r="B65" s="22" t="s">
        <v>379</v>
      </c>
      <c r="C65" s="24" t="s">
        <v>378</v>
      </c>
      <c r="D65" s="24" t="s">
        <v>287</v>
      </c>
      <c r="E65" s="24" t="s">
        <v>377</v>
      </c>
      <c r="F65" s="22" t="s">
        <v>376</v>
      </c>
      <c r="G65" s="37"/>
      <c r="H65" s="36"/>
      <c r="I65" s="11"/>
      <c r="J65" s="5">
        <f t="shared" si="8"/>
        <v>1</v>
      </c>
      <c r="K65" s="5">
        <f t="shared" si="6"/>
        <v>1</v>
      </c>
      <c r="L65" s="5" t="b">
        <f t="shared" si="7"/>
        <v>1</v>
      </c>
    </row>
    <row r="66" spans="1:12" s="27" customFormat="1" ht="18" customHeight="1" x14ac:dyDescent="0.4">
      <c r="A66" s="15">
        <v>62</v>
      </c>
      <c r="B66" s="22" t="s">
        <v>51</v>
      </c>
      <c r="C66" s="24" t="s">
        <v>375</v>
      </c>
      <c r="D66" s="24" t="s">
        <v>287</v>
      </c>
      <c r="E66" s="24" t="s">
        <v>374</v>
      </c>
      <c r="F66" s="22" t="s">
        <v>373</v>
      </c>
      <c r="G66" s="23">
        <v>40694</v>
      </c>
      <c r="H66" s="22"/>
      <c r="I66" s="11"/>
      <c r="J66" s="5">
        <f t="shared" si="8"/>
        <v>1</v>
      </c>
      <c r="K66" s="5">
        <f t="shared" si="6"/>
        <v>1</v>
      </c>
      <c r="L66" s="5" t="b">
        <f t="shared" si="7"/>
        <v>1</v>
      </c>
    </row>
    <row r="67" spans="1:12" s="27" customFormat="1" ht="18" customHeight="1" x14ac:dyDescent="0.4">
      <c r="A67" s="15">
        <v>63</v>
      </c>
      <c r="B67" s="22" t="s">
        <v>79</v>
      </c>
      <c r="C67" s="24" t="s">
        <v>372</v>
      </c>
      <c r="D67" s="24" t="s">
        <v>287</v>
      </c>
      <c r="E67" s="24" t="s">
        <v>371</v>
      </c>
      <c r="F67" s="22" t="s">
        <v>370</v>
      </c>
      <c r="G67" s="23">
        <v>41170</v>
      </c>
      <c r="H67" s="22"/>
      <c r="I67" s="11"/>
      <c r="J67" s="5">
        <f t="shared" si="8"/>
        <v>1</v>
      </c>
      <c r="K67" s="5">
        <f t="shared" si="6"/>
        <v>1</v>
      </c>
      <c r="L67" s="5" t="b">
        <f t="shared" si="7"/>
        <v>1</v>
      </c>
    </row>
    <row r="68" spans="1:12" s="27" customFormat="1" ht="18" customHeight="1" x14ac:dyDescent="0.4">
      <c r="A68" s="15">
        <v>64</v>
      </c>
      <c r="B68" s="22" t="s">
        <v>369</v>
      </c>
      <c r="C68" s="24" t="s">
        <v>368</v>
      </c>
      <c r="D68" s="24" t="s">
        <v>287</v>
      </c>
      <c r="E68" s="24" t="s">
        <v>367</v>
      </c>
      <c r="F68" s="22" t="s">
        <v>366</v>
      </c>
      <c r="G68" s="37">
        <v>19694</v>
      </c>
      <c r="H68" s="36"/>
      <c r="I68" s="11"/>
      <c r="J68" s="5">
        <f t="shared" si="8"/>
        <v>1</v>
      </c>
      <c r="K68" s="5">
        <f t="shared" si="6"/>
        <v>1</v>
      </c>
      <c r="L68" s="5" t="b">
        <f t="shared" si="7"/>
        <v>1</v>
      </c>
    </row>
    <row r="69" spans="1:12" s="27" customFormat="1" ht="18" customHeight="1" x14ac:dyDescent="0.4">
      <c r="A69" s="15">
        <v>65</v>
      </c>
      <c r="B69" s="22" t="s">
        <v>43</v>
      </c>
      <c r="C69" s="24" t="s">
        <v>365</v>
      </c>
      <c r="D69" s="24" t="s">
        <v>287</v>
      </c>
      <c r="E69" s="24" t="s">
        <v>364</v>
      </c>
      <c r="F69" s="22" t="s">
        <v>363</v>
      </c>
      <c r="G69" s="23">
        <v>32519</v>
      </c>
      <c r="H69" s="22"/>
      <c r="I69" s="11"/>
      <c r="J69" s="5">
        <f t="shared" si="8"/>
        <v>1</v>
      </c>
      <c r="K69" s="5">
        <f t="shared" si="6"/>
        <v>1</v>
      </c>
      <c r="L69" s="5" t="b">
        <f t="shared" si="7"/>
        <v>1</v>
      </c>
    </row>
    <row r="70" spans="1:12" s="27" customFormat="1" ht="18" customHeight="1" x14ac:dyDescent="0.4">
      <c r="A70" s="15">
        <v>66</v>
      </c>
      <c r="B70" s="22" t="s">
        <v>47</v>
      </c>
      <c r="C70" s="24" t="s">
        <v>362</v>
      </c>
      <c r="D70" s="24" t="s">
        <v>287</v>
      </c>
      <c r="E70" s="24" t="s">
        <v>361</v>
      </c>
      <c r="F70" s="22" t="s">
        <v>360</v>
      </c>
      <c r="G70" s="26" t="s">
        <v>359</v>
      </c>
      <c r="H70" s="17" t="s">
        <v>358</v>
      </c>
      <c r="I70" s="11"/>
      <c r="J70" s="5">
        <f t="shared" si="8"/>
        <v>1</v>
      </c>
      <c r="K70" s="5">
        <f t="shared" si="6"/>
        <v>1</v>
      </c>
      <c r="L70" s="5" t="b">
        <f t="shared" si="7"/>
        <v>1</v>
      </c>
    </row>
    <row r="71" spans="1:12" s="27" customFormat="1" ht="18" customHeight="1" x14ac:dyDescent="0.4">
      <c r="A71" s="15">
        <v>67</v>
      </c>
      <c r="B71" s="22" t="s">
        <v>51</v>
      </c>
      <c r="C71" s="24" t="s">
        <v>357</v>
      </c>
      <c r="D71" s="24" t="s">
        <v>287</v>
      </c>
      <c r="E71" s="24" t="s">
        <v>356</v>
      </c>
      <c r="F71" s="22" t="s">
        <v>355</v>
      </c>
      <c r="G71" s="37">
        <v>32169</v>
      </c>
      <c r="H71" s="36"/>
      <c r="I71" s="11"/>
      <c r="J71" s="5">
        <f t="shared" si="8"/>
        <v>1</v>
      </c>
      <c r="K71" s="5">
        <f t="shared" si="6"/>
        <v>1</v>
      </c>
      <c r="L71" s="5" t="b">
        <f t="shared" si="7"/>
        <v>1</v>
      </c>
    </row>
    <row r="72" spans="1:12" s="27" customFormat="1" ht="18" customHeight="1" x14ac:dyDescent="0.4">
      <c r="A72" s="15">
        <v>68</v>
      </c>
      <c r="B72" s="22" t="s">
        <v>43</v>
      </c>
      <c r="C72" s="24" t="s">
        <v>354</v>
      </c>
      <c r="D72" s="24" t="s">
        <v>287</v>
      </c>
      <c r="E72" s="24" t="s">
        <v>353</v>
      </c>
      <c r="F72" s="22" t="s">
        <v>352</v>
      </c>
      <c r="G72" s="23">
        <v>36682</v>
      </c>
      <c r="H72" s="22"/>
      <c r="I72" s="11"/>
      <c r="J72" s="5">
        <f t="shared" si="8"/>
        <v>1</v>
      </c>
      <c r="K72" s="5">
        <f t="shared" si="6"/>
        <v>1</v>
      </c>
      <c r="L72" s="5" t="b">
        <f t="shared" si="7"/>
        <v>1</v>
      </c>
    </row>
    <row r="73" spans="1:12" s="27" customFormat="1" ht="18" customHeight="1" x14ac:dyDescent="0.4">
      <c r="A73" s="15">
        <v>69</v>
      </c>
      <c r="B73" s="22" t="s">
        <v>43</v>
      </c>
      <c r="C73" s="24" t="s">
        <v>351</v>
      </c>
      <c r="D73" s="24" t="s">
        <v>287</v>
      </c>
      <c r="E73" s="24" t="s">
        <v>350</v>
      </c>
      <c r="F73" s="22" t="s">
        <v>349</v>
      </c>
      <c r="G73" s="23">
        <v>37135</v>
      </c>
      <c r="H73" s="22"/>
      <c r="I73" s="11"/>
      <c r="J73" s="5">
        <f t="shared" si="8"/>
        <v>1</v>
      </c>
      <c r="K73" s="5">
        <f t="shared" si="6"/>
        <v>1</v>
      </c>
      <c r="L73" s="5" t="b">
        <f t="shared" si="7"/>
        <v>1</v>
      </c>
    </row>
    <row r="74" spans="1:12" s="27" customFormat="1" ht="18" customHeight="1" x14ac:dyDescent="0.4">
      <c r="A74" s="15">
        <v>70</v>
      </c>
      <c r="B74" s="22" t="s">
        <v>51</v>
      </c>
      <c r="C74" s="24" t="s">
        <v>348</v>
      </c>
      <c r="D74" s="24" t="s">
        <v>287</v>
      </c>
      <c r="E74" s="24" t="s">
        <v>347</v>
      </c>
      <c r="F74" s="22" t="s">
        <v>346</v>
      </c>
      <c r="G74" s="23">
        <v>35476</v>
      </c>
      <c r="H74" s="22"/>
      <c r="I74" s="11"/>
      <c r="J74" s="5">
        <f t="shared" si="8"/>
        <v>1</v>
      </c>
      <c r="K74" s="5">
        <f t="shared" si="6"/>
        <v>1</v>
      </c>
      <c r="L74" s="5" t="b">
        <f t="shared" si="7"/>
        <v>1</v>
      </c>
    </row>
    <row r="75" spans="1:12" s="27" customFormat="1" ht="18" customHeight="1" x14ac:dyDescent="0.4">
      <c r="A75" s="15">
        <v>71</v>
      </c>
      <c r="B75" s="22" t="s">
        <v>51</v>
      </c>
      <c r="C75" s="24" t="s">
        <v>345</v>
      </c>
      <c r="D75" s="24" t="s">
        <v>287</v>
      </c>
      <c r="E75" s="24" t="s">
        <v>344</v>
      </c>
      <c r="F75" s="22" t="s">
        <v>343</v>
      </c>
      <c r="G75" s="34">
        <v>42647</v>
      </c>
      <c r="H75" s="17" t="s">
        <v>342</v>
      </c>
      <c r="I75" s="11"/>
      <c r="J75" s="5">
        <f t="shared" si="8"/>
        <v>1</v>
      </c>
      <c r="K75" s="5">
        <f t="shared" si="6"/>
        <v>1</v>
      </c>
      <c r="L75" s="5" t="b">
        <f t="shared" si="7"/>
        <v>1</v>
      </c>
    </row>
    <row r="76" spans="1:12" s="27" customFormat="1" ht="18" customHeight="1" x14ac:dyDescent="0.4">
      <c r="A76" s="15">
        <v>72</v>
      </c>
      <c r="B76" s="22" t="s">
        <v>51</v>
      </c>
      <c r="C76" s="24" t="s">
        <v>341</v>
      </c>
      <c r="D76" s="24" t="s">
        <v>287</v>
      </c>
      <c r="E76" s="24" t="s">
        <v>340</v>
      </c>
      <c r="F76" s="22" t="s">
        <v>339</v>
      </c>
      <c r="G76" s="37">
        <v>32099</v>
      </c>
      <c r="H76" s="36"/>
      <c r="I76" s="11"/>
      <c r="J76" s="5">
        <f t="shared" si="8"/>
        <v>1</v>
      </c>
      <c r="K76" s="5">
        <f t="shared" si="6"/>
        <v>1</v>
      </c>
      <c r="L76" s="5" t="b">
        <f t="shared" si="7"/>
        <v>1</v>
      </c>
    </row>
    <row r="77" spans="1:12" s="27" customFormat="1" ht="18" customHeight="1" x14ac:dyDescent="0.4">
      <c r="A77" s="15">
        <v>73</v>
      </c>
      <c r="B77" s="22" t="s">
        <v>43</v>
      </c>
      <c r="C77" s="24" t="s">
        <v>338</v>
      </c>
      <c r="D77" s="24" t="s">
        <v>287</v>
      </c>
      <c r="E77" s="24" t="s">
        <v>337</v>
      </c>
      <c r="F77" s="22" t="s">
        <v>336</v>
      </c>
      <c r="G77" s="37">
        <v>38556</v>
      </c>
      <c r="H77" s="36"/>
      <c r="I77" s="11"/>
      <c r="J77" s="5">
        <f t="shared" si="8"/>
        <v>1</v>
      </c>
      <c r="K77" s="5">
        <f t="shared" si="6"/>
        <v>1</v>
      </c>
      <c r="L77" s="5" t="b">
        <f t="shared" si="7"/>
        <v>1</v>
      </c>
    </row>
    <row r="78" spans="1:12" s="27" customFormat="1" ht="18" customHeight="1" x14ac:dyDescent="0.4">
      <c r="A78" s="15">
        <v>74</v>
      </c>
      <c r="B78" s="22" t="s">
        <v>43</v>
      </c>
      <c r="C78" s="24" t="s">
        <v>335</v>
      </c>
      <c r="D78" s="24" t="s">
        <v>287</v>
      </c>
      <c r="E78" s="24" t="s">
        <v>334</v>
      </c>
      <c r="F78" s="22" t="s">
        <v>333</v>
      </c>
      <c r="G78" s="37">
        <v>39566</v>
      </c>
      <c r="H78" s="36"/>
      <c r="I78" s="11"/>
      <c r="J78" s="5">
        <f t="shared" si="8"/>
        <v>1</v>
      </c>
      <c r="K78" s="5">
        <f t="shared" si="6"/>
        <v>1</v>
      </c>
      <c r="L78" s="5" t="b">
        <f t="shared" si="7"/>
        <v>1</v>
      </c>
    </row>
    <row r="79" spans="1:12" s="27" customFormat="1" ht="18" customHeight="1" x14ac:dyDescent="0.4">
      <c r="A79" s="15">
        <v>75</v>
      </c>
      <c r="B79" s="22" t="s">
        <v>43</v>
      </c>
      <c r="C79" s="24" t="s">
        <v>332</v>
      </c>
      <c r="D79" s="24" t="s">
        <v>287</v>
      </c>
      <c r="E79" s="24" t="s">
        <v>331</v>
      </c>
      <c r="F79" s="22" t="s">
        <v>330</v>
      </c>
      <c r="G79" s="23">
        <v>35440</v>
      </c>
      <c r="H79" s="22"/>
      <c r="I79" s="11"/>
      <c r="J79" s="5">
        <f t="shared" si="8"/>
        <v>1</v>
      </c>
      <c r="K79" s="5">
        <f t="shared" si="6"/>
        <v>1</v>
      </c>
      <c r="L79" s="5" t="b">
        <f t="shared" si="7"/>
        <v>1</v>
      </c>
    </row>
    <row r="80" spans="1:12" s="27" customFormat="1" ht="18" customHeight="1" x14ac:dyDescent="0.4">
      <c r="A80" s="15">
        <v>76</v>
      </c>
      <c r="B80" s="22" t="s">
        <v>43</v>
      </c>
      <c r="C80" s="24" t="s">
        <v>329</v>
      </c>
      <c r="D80" s="24" t="s">
        <v>287</v>
      </c>
      <c r="E80" s="24" t="s">
        <v>328</v>
      </c>
      <c r="F80" s="22" t="s">
        <v>327</v>
      </c>
      <c r="G80" s="23">
        <v>40483</v>
      </c>
      <c r="H80" s="22"/>
      <c r="I80" s="11"/>
      <c r="J80" s="5">
        <f t="shared" si="8"/>
        <v>1</v>
      </c>
      <c r="K80" s="5">
        <f t="shared" si="6"/>
        <v>1</v>
      </c>
      <c r="L80" s="5" t="b">
        <f t="shared" si="7"/>
        <v>1</v>
      </c>
    </row>
    <row r="81" spans="1:250" s="27" customFormat="1" ht="18" customHeight="1" x14ac:dyDescent="0.4">
      <c r="A81" s="15">
        <v>77</v>
      </c>
      <c r="B81" s="22" t="s">
        <v>51</v>
      </c>
      <c r="C81" s="24" t="s">
        <v>326</v>
      </c>
      <c r="D81" s="24" t="s">
        <v>287</v>
      </c>
      <c r="E81" s="24" t="s">
        <v>325</v>
      </c>
      <c r="F81" s="22" t="s">
        <v>324</v>
      </c>
      <c r="G81" s="23">
        <v>13869</v>
      </c>
      <c r="H81" s="22"/>
      <c r="I81" s="11"/>
      <c r="J81" s="5">
        <f t="shared" si="8"/>
        <v>1</v>
      </c>
      <c r="K81" s="5">
        <f t="shared" si="6"/>
        <v>1</v>
      </c>
      <c r="L81" s="5" t="b">
        <f t="shared" si="7"/>
        <v>1</v>
      </c>
    </row>
    <row r="82" spans="1:250" s="27" customFormat="1" ht="18" customHeight="1" x14ac:dyDescent="0.4">
      <c r="A82" s="15">
        <v>78</v>
      </c>
      <c r="B82" s="22" t="s">
        <v>51</v>
      </c>
      <c r="C82" s="24" t="s">
        <v>323</v>
      </c>
      <c r="D82" s="24" t="s">
        <v>287</v>
      </c>
      <c r="E82" s="24" t="s">
        <v>322</v>
      </c>
      <c r="F82" s="22" t="s">
        <v>321</v>
      </c>
      <c r="G82" s="23">
        <v>39320</v>
      </c>
      <c r="H82" s="22"/>
      <c r="I82" s="11"/>
      <c r="J82" s="5">
        <f t="shared" si="8"/>
        <v>1</v>
      </c>
      <c r="K82" s="5">
        <f t="shared" si="6"/>
        <v>1</v>
      </c>
      <c r="L82" s="5" t="b">
        <f t="shared" si="7"/>
        <v>1</v>
      </c>
    </row>
    <row r="83" spans="1:250" s="27" customFormat="1" ht="18" customHeight="1" x14ac:dyDescent="0.4">
      <c r="A83" s="15">
        <v>79</v>
      </c>
      <c r="B83" s="22" t="s">
        <v>51</v>
      </c>
      <c r="C83" s="24" t="s">
        <v>320</v>
      </c>
      <c r="D83" s="24" t="s">
        <v>287</v>
      </c>
      <c r="E83" s="24" t="s">
        <v>319</v>
      </c>
      <c r="F83" s="22" t="s">
        <v>318</v>
      </c>
      <c r="G83" s="34">
        <v>42604</v>
      </c>
      <c r="H83" s="17" t="s">
        <v>317</v>
      </c>
      <c r="I83" s="11"/>
      <c r="J83" s="5">
        <f t="shared" si="8"/>
        <v>1</v>
      </c>
      <c r="K83" s="5">
        <f t="shared" si="6"/>
        <v>1</v>
      </c>
      <c r="L83" s="5" t="b">
        <f t="shared" si="7"/>
        <v>1</v>
      </c>
    </row>
    <row r="84" spans="1:250" s="27" customFormat="1" ht="18" customHeight="1" x14ac:dyDescent="0.4">
      <c r="A84" s="15">
        <v>80</v>
      </c>
      <c r="B84" s="22" t="s">
        <v>79</v>
      </c>
      <c r="C84" s="24" t="s">
        <v>316</v>
      </c>
      <c r="D84" s="24" t="s">
        <v>287</v>
      </c>
      <c r="E84" s="24" t="s">
        <v>315</v>
      </c>
      <c r="F84" s="22" t="s">
        <v>314</v>
      </c>
      <c r="G84" s="23">
        <v>28316</v>
      </c>
      <c r="H84" s="22"/>
      <c r="I84" s="11"/>
      <c r="J84" s="5">
        <f t="shared" si="8"/>
        <v>1</v>
      </c>
      <c r="K84" s="5">
        <f t="shared" si="6"/>
        <v>1</v>
      </c>
      <c r="L84" s="5" t="b">
        <f t="shared" si="7"/>
        <v>1</v>
      </c>
    </row>
    <row r="85" spans="1:250" s="27" customFormat="1" ht="18" customHeight="1" x14ac:dyDescent="0.4">
      <c r="A85" s="15">
        <v>81</v>
      </c>
      <c r="B85" s="22" t="s">
        <v>79</v>
      </c>
      <c r="C85" s="24" t="s">
        <v>313</v>
      </c>
      <c r="D85" s="24" t="s">
        <v>287</v>
      </c>
      <c r="E85" s="24" t="s">
        <v>312</v>
      </c>
      <c r="F85" s="22" t="s">
        <v>311</v>
      </c>
      <c r="G85" s="37">
        <v>27173</v>
      </c>
      <c r="H85" s="36"/>
      <c r="I85" s="11"/>
      <c r="J85" s="5">
        <f t="shared" si="8"/>
        <v>1</v>
      </c>
      <c r="K85" s="5">
        <f t="shared" si="6"/>
        <v>1</v>
      </c>
      <c r="L85" s="5" t="b">
        <f t="shared" si="7"/>
        <v>1</v>
      </c>
    </row>
    <row r="86" spans="1:250" s="27" customFormat="1" ht="18" customHeight="1" x14ac:dyDescent="0.4">
      <c r="A86" s="15">
        <v>82</v>
      </c>
      <c r="B86" s="22" t="s">
        <v>79</v>
      </c>
      <c r="C86" s="24" t="s">
        <v>310</v>
      </c>
      <c r="D86" s="24" t="s">
        <v>287</v>
      </c>
      <c r="E86" s="24" t="s">
        <v>309</v>
      </c>
      <c r="F86" s="22" t="s">
        <v>308</v>
      </c>
      <c r="G86" s="23">
        <v>38878</v>
      </c>
      <c r="H86" s="22"/>
      <c r="I86" s="11"/>
      <c r="J86" s="5">
        <f t="shared" si="8"/>
        <v>1</v>
      </c>
      <c r="K86" s="5">
        <f t="shared" si="6"/>
        <v>1</v>
      </c>
      <c r="L86" s="5" t="b">
        <f t="shared" si="7"/>
        <v>1</v>
      </c>
    </row>
    <row r="87" spans="1:250" s="20" customFormat="1" ht="18" customHeight="1" x14ac:dyDescent="0.4">
      <c r="A87" s="15">
        <v>83</v>
      </c>
      <c r="B87" s="20" t="s">
        <v>5</v>
      </c>
      <c r="C87" s="24" t="s">
        <v>307</v>
      </c>
      <c r="D87" s="24" t="s">
        <v>287</v>
      </c>
      <c r="E87" s="35" t="s">
        <v>306</v>
      </c>
      <c r="F87" s="16" t="s">
        <v>305</v>
      </c>
      <c r="G87" s="23">
        <v>44272</v>
      </c>
      <c r="H87" s="17"/>
      <c r="I87" s="11"/>
      <c r="J87" s="5">
        <f t="shared" si="8"/>
        <v>1</v>
      </c>
      <c r="K87" s="5">
        <f t="shared" si="6"/>
        <v>1</v>
      </c>
      <c r="L87" s="5" t="b">
        <f t="shared" si="7"/>
        <v>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</row>
    <row r="88" spans="1:250" s="20" customFormat="1" ht="18" customHeight="1" x14ac:dyDescent="0.4">
      <c r="A88" s="15">
        <v>84</v>
      </c>
      <c r="B88" s="22" t="s">
        <v>51</v>
      </c>
      <c r="C88" s="24" t="s">
        <v>304</v>
      </c>
      <c r="D88" s="24" t="s">
        <v>287</v>
      </c>
      <c r="E88" s="24" t="s">
        <v>303</v>
      </c>
      <c r="F88" s="22" t="s">
        <v>302</v>
      </c>
      <c r="G88" s="23">
        <v>41462</v>
      </c>
      <c r="H88" s="22"/>
      <c r="I88" s="11"/>
      <c r="J88" s="5">
        <f t="shared" si="8"/>
        <v>1</v>
      </c>
      <c r="K88" s="5">
        <f t="shared" si="6"/>
        <v>1</v>
      </c>
      <c r="L88" s="5" t="b">
        <f t="shared" si="7"/>
        <v>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</row>
    <row r="89" spans="1:250" s="21" customFormat="1" ht="18" customHeight="1" x14ac:dyDescent="0.4">
      <c r="A89" s="15">
        <v>85</v>
      </c>
      <c r="B89" s="22" t="s">
        <v>51</v>
      </c>
      <c r="C89" s="24" t="s">
        <v>301</v>
      </c>
      <c r="D89" s="24" t="s">
        <v>287</v>
      </c>
      <c r="E89" s="24" t="s">
        <v>300</v>
      </c>
      <c r="F89" s="22" t="s">
        <v>299</v>
      </c>
      <c r="G89" s="34">
        <v>43894</v>
      </c>
      <c r="H89" s="17" t="s">
        <v>298</v>
      </c>
      <c r="I89" s="11"/>
      <c r="J89" s="5">
        <f t="shared" si="8"/>
        <v>1</v>
      </c>
      <c r="K89" s="5">
        <f t="shared" si="6"/>
        <v>1</v>
      </c>
      <c r="L89" s="5" t="b">
        <f t="shared" si="7"/>
        <v>1</v>
      </c>
      <c r="M89" s="5" t="s">
        <v>15</v>
      </c>
    </row>
    <row r="90" spans="1:250" s="21" customFormat="1" ht="18" customHeight="1" x14ac:dyDescent="0.4">
      <c r="A90" s="15">
        <v>86</v>
      </c>
      <c r="B90" s="22" t="s">
        <v>43</v>
      </c>
      <c r="C90" s="24" t="s">
        <v>297</v>
      </c>
      <c r="D90" s="24" t="s">
        <v>287</v>
      </c>
      <c r="E90" s="24" t="s">
        <v>296</v>
      </c>
      <c r="F90" s="22" t="s">
        <v>295</v>
      </c>
      <c r="G90" s="23">
        <v>28976</v>
      </c>
      <c r="H90" s="22"/>
      <c r="I90" s="11"/>
      <c r="J90" s="5">
        <f t="shared" si="8"/>
        <v>1</v>
      </c>
      <c r="K90" s="5">
        <f t="shared" si="6"/>
        <v>1</v>
      </c>
      <c r="L90" s="5" t="b">
        <f t="shared" si="7"/>
        <v>1</v>
      </c>
    </row>
    <row r="91" spans="1:250" s="21" customFormat="1" ht="18" customHeight="1" x14ac:dyDescent="0.4">
      <c r="A91" s="15">
        <v>87</v>
      </c>
      <c r="B91" s="22" t="s">
        <v>43</v>
      </c>
      <c r="C91" s="24" t="s">
        <v>294</v>
      </c>
      <c r="D91" s="24" t="s">
        <v>287</v>
      </c>
      <c r="E91" s="24" t="s">
        <v>293</v>
      </c>
      <c r="F91" s="22" t="s">
        <v>292</v>
      </c>
      <c r="G91" s="23">
        <v>33448</v>
      </c>
      <c r="H91" s="22"/>
      <c r="I91" s="11"/>
      <c r="J91" s="5">
        <f t="shared" si="8"/>
        <v>1</v>
      </c>
      <c r="K91" s="5">
        <f t="shared" si="6"/>
        <v>1</v>
      </c>
      <c r="L91" s="5" t="b">
        <f t="shared" si="7"/>
        <v>1</v>
      </c>
    </row>
    <row r="92" spans="1:250" s="21" customFormat="1" ht="17.25" customHeight="1" x14ac:dyDescent="0.4">
      <c r="A92" s="15">
        <v>88</v>
      </c>
      <c r="B92" s="22" t="s">
        <v>43</v>
      </c>
      <c r="C92" s="24" t="s">
        <v>291</v>
      </c>
      <c r="D92" s="24" t="s">
        <v>287</v>
      </c>
      <c r="E92" s="24" t="s">
        <v>290</v>
      </c>
      <c r="F92" s="22" t="s">
        <v>289</v>
      </c>
      <c r="G92" s="23">
        <v>41963</v>
      </c>
      <c r="H92" s="22"/>
      <c r="I92" s="11"/>
      <c r="J92" s="5">
        <f t="shared" si="8"/>
        <v>1</v>
      </c>
      <c r="K92" s="5">
        <f t="shared" si="6"/>
        <v>1</v>
      </c>
      <c r="L92" s="5" t="b">
        <f t="shared" si="7"/>
        <v>1</v>
      </c>
    </row>
    <row r="93" spans="1:250" s="21" customFormat="1" ht="18" customHeight="1" x14ac:dyDescent="0.4">
      <c r="A93" s="15">
        <v>89</v>
      </c>
      <c r="B93" s="22" t="s">
        <v>79</v>
      </c>
      <c r="C93" s="24" t="s">
        <v>288</v>
      </c>
      <c r="D93" s="24" t="s">
        <v>287</v>
      </c>
      <c r="E93" s="24" t="s">
        <v>286</v>
      </c>
      <c r="F93" s="22" t="s">
        <v>285</v>
      </c>
      <c r="G93" s="23">
        <v>33755</v>
      </c>
      <c r="H93" s="22"/>
      <c r="I93" s="11"/>
      <c r="J93" s="5">
        <f t="shared" si="8"/>
        <v>1</v>
      </c>
      <c r="K93" s="5">
        <f t="shared" si="6"/>
        <v>1</v>
      </c>
      <c r="L93" s="5" t="b">
        <f t="shared" si="7"/>
        <v>1</v>
      </c>
    </row>
    <row r="94" spans="1:250" s="21" customFormat="1" ht="18" customHeight="1" x14ac:dyDescent="0.4">
      <c r="A94" s="15">
        <v>90</v>
      </c>
      <c r="B94" s="22" t="s">
        <v>5</v>
      </c>
      <c r="C94" s="24" t="s">
        <v>284</v>
      </c>
      <c r="D94" s="24" t="s">
        <v>275</v>
      </c>
      <c r="E94" s="24" t="s">
        <v>283</v>
      </c>
      <c r="F94" s="22" t="s">
        <v>282</v>
      </c>
      <c r="G94" s="32">
        <v>44973</v>
      </c>
      <c r="H94" s="24" t="s">
        <v>281</v>
      </c>
      <c r="I94" s="24"/>
      <c r="J94" s="1">
        <f t="shared" si="8"/>
        <v>1</v>
      </c>
      <c r="K94" s="1">
        <f t="shared" si="6"/>
        <v>1</v>
      </c>
      <c r="L94" s="1" t="b">
        <f t="shared" si="7"/>
        <v>1</v>
      </c>
    </row>
    <row r="95" spans="1:250" s="21" customFormat="1" ht="18" customHeight="1" x14ac:dyDescent="0.4">
      <c r="A95" s="15">
        <v>91</v>
      </c>
      <c r="B95" s="33" t="s">
        <v>38</v>
      </c>
      <c r="C95" s="24" t="s">
        <v>280</v>
      </c>
      <c r="D95" s="24" t="s">
        <v>275</v>
      </c>
      <c r="E95" s="24" t="s">
        <v>279</v>
      </c>
      <c r="F95" s="22" t="s">
        <v>278</v>
      </c>
      <c r="G95" s="32">
        <v>45100</v>
      </c>
      <c r="H95" s="24" t="s">
        <v>277</v>
      </c>
      <c r="I95" s="24"/>
      <c r="J95" s="1"/>
      <c r="K95" s="1"/>
      <c r="L95" s="1"/>
    </row>
    <row r="96" spans="1:250" s="21" customFormat="1" ht="18" customHeight="1" x14ac:dyDescent="0.4">
      <c r="A96" s="15">
        <v>92</v>
      </c>
      <c r="B96" s="33" t="s">
        <v>10</v>
      </c>
      <c r="C96" s="24" t="s">
        <v>276</v>
      </c>
      <c r="D96" s="24" t="s">
        <v>275</v>
      </c>
      <c r="E96" s="24" t="s">
        <v>274</v>
      </c>
      <c r="F96" s="22" t="s">
        <v>273</v>
      </c>
      <c r="G96" s="32">
        <v>45243</v>
      </c>
      <c r="H96" s="24" t="s">
        <v>272</v>
      </c>
      <c r="I96" s="24"/>
      <c r="J96" s="1"/>
      <c r="K96" s="1"/>
      <c r="L96" s="1"/>
    </row>
    <row r="97" spans="1:12" s="5" customFormat="1" ht="18" customHeight="1" x14ac:dyDescent="0.4">
      <c r="A97" s="15">
        <v>93</v>
      </c>
      <c r="B97" s="16" t="s">
        <v>30</v>
      </c>
      <c r="C97" s="18" t="s">
        <v>271</v>
      </c>
      <c r="D97" s="18" t="s">
        <v>202</v>
      </c>
      <c r="E97" s="18" t="s">
        <v>270</v>
      </c>
      <c r="F97" s="16" t="s">
        <v>269</v>
      </c>
      <c r="G97" s="17">
        <v>28161</v>
      </c>
      <c r="H97" s="18" t="s">
        <v>268</v>
      </c>
      <c r="I97" s="25"/>
      <c r="J97" s="5">
        <f t="shared" ref="J97:J140" si="9">COUNTIF($C$5:$C$164,C97)</f>
        <v>1</v>
      </c>
      <c r="K97" s="5">
        <f t="shared" ref="K97:K128" si="10">COUNTIF($E$5:$E$164,E97)</f>
        <v>1</v>
      </c>
      <c r="L97" s="5" t="b">
        <f t="shared" ref="L97:L128" si="11">J97=K97</f>
        <v>1</v>
      </c>
    </row>
    <row r="98" spans="1:12" s="5" customFormat="1" ht="18" customHeight="1" x14ac:dyDescent="0.4">
      <c r="A98" s="15">
        <v>94</v>
      </c>
      <c r="B98" s="16" t="s">
        <v>5</v>
      </c>
      <c r="C98" s="18" t="s">
        <v>267</v>
      </c>
      <c r="D98" s="18" t="s">
        <v>202</v>
      </c>
      <c r="E98" s="18" t="s">
        <v>266</v>
      </c>
      <c r="F98" s="16" t="s">
        <v>265</v>
      </c>
      <c r="G98" s="17">
        <v>37069</v>
      </c>
      <c r="H98" s="18" t="s">
        <v>264</v>
      </c>
      <c r="I98" s="25"/>
      <c r="J98" s="5">
        <f t="shared" si="9"/>
        <v>1</v>
      </c>
      <c r="K98" s="5">
        <f t="shared" si="10"/>
        <v>1</v>
      </c>
      <c r="L98" s="5" t="b">
        <f t="shared" si="11"/>
        <v>1</v>
      </c>
    </row>
    <row r="99" spans="1:12" s="5" customFormat="1" ht="18" customHeight="1" x14ac:dyDescent="0.4">
      <c r="A99" s="15">
        <v>95</v>
      </c>
      <c r="B99" s="16" t="s">
        <v>30</v>
      </c>
      <c r="C99" s="18" t="s">
        <v>263</v>
      </c>
      <c r="D99" s="18" t="s">
        <v>202</v>
      </c>
      <c r="E99" s="18" t="s">
        <v>262</v>
      </c>
      <c r="F99" s="16" t="s">
        <v>261</v>
      </c>
      <c r="G99" s="17">
        <v>29474</v>
      </c>
      <c r="H99" s="18" t="s">
        <v>260</v>
      </c>
      <c r="I99" s="25"/>
      <c r="J99" s="5">
        <f t="shared" si="9"/>
        <v>1</v>
      </c>
      <c r="K99" s="5">
        <f t="shared" si="10"/>
        <v>1</v>
      </c>
      <c r="L99" s="5" t="b">
        <f t="shared" si="11"/>
        <v>1</v>
      </c>
    </row>
    <row r="100" spans="1:12" s="5" customFormat="1" ht="18" customHeight="1" x14ac:dyDescent="0.4">
      <c r="A100" s="15">
        <v>96</v>
      </c>
      <c r="B100" s="16" t="s">
        <v>10</v>
      </c>
      <c r="C100" s="18" t="s">
        <v>259</v>
      </c>
      <c r="D100" s="18" t="s">
        <v>202</v>
      </c>
      <c r="E100" s="18" t="s">
        <v>258</v>
      </c>
      <c r="F100" s="16" t="s">
        <v>257</v>
      </c>
      <c r="G100" s="17">
        <v>30333</v>
      </c>
      <c r="H100" s="18" t="s">
        <v>256</v>
      </c>
      <c r="I100" s="25"/>
      <c r="J100" s="5">
        <f t="shared" si="9"/>
        <v>1</v>
      </c>
      <c r="K100" s="5">
        <f t="shared" si="10"/>
        <v>1</v>
      </c>
      <c r="L100" s="5" t="b">
        <f t="shared" si="11"/>
        <v>1</v>
      </c>
    </row>
    <row r="101" spans="1:12" s="5" customFormat="1" ht="18" customHeight="1" x14ac:dyDescent="0.4">
      <c r="A101" s="15">
        <v>97</v>
      </c>
      <c r="B101" s="16" t="s">
        <v>5</v>
      </c>
      <c r="C101" s="18" t="s">
        <v>255</v>
      </c>
      <c r="D101" s="18" t="s">
        <v>202</v>
      </c>
      <c r="E101" s="18" t="s">
        <v>254</v>
      </c>
      <c r="F101" s="16" t="s">
        <v>253</v>
      </c>
      <c r="G101" s="17">
        <v>34683</v>
      </c>
      <c r="H101" s="18" t="s">
        <v>252</v>
      </c>
      <c r="I101" s="25"/>
      <c r="J101" s="5">
        <f t="shared" si="9"/>
        <v>1</v>
      </c>
      <c r="K101" s="5">
        <f t="shared" si="10"/>
        <v>1</v>
      </c>
      <c r="L101" s="5" t="b">
        <f t="shared" si="11"/>
        <v>1</v>
      </c>
    </row>
    <row r="102" spans="1:12" s="5" customFormat="1" ht="18" customHeight="1" x14ac:dyDescent="0.4">
      <c r="A102" s="15">
        <v>98</v>
      </c>
      <c r="B102" s="16" t="s">
        <v>30</v>
      </c>
      <c r="C102" s="18" t="s">
        <v>251</v>
      </c>
      <c r="D102" s="18" t="s">
        <v>202</v>
      </c>
      <c r="E102" s="18" t="s">
        <v>250</v>
      </c>
      <c r="F102" s="16" t="s">
        <v>249</v>
      </c>
      <c r="G102" s="17">
        <v>31290</v>
      </c>
      <c r="H102" s="18" t="s">
        <v>248</v>
      </c>
      <c r="I102" s="25"/>
      <c r="J102" s="5">
        <f t="shared" si="9"/>
        <v>1</v>
      </c>
      <c r="K102" s="5">
        <f t="shared" si="10"/>
        <v>1</v>
      </c>
      <c r="L102" s="5" t="b">
        <f t="shared" si="11"/>
        <v>1</v>
      </c>
    </row>
    <row r="103" spans="1:12" s="5" customFormat="1" ht="18" customHeight="1" x14ac:dyDescent="0.4">
      <c r="A103" s="15">
        <v>99</v>
      </c>
      <c r="B103" s="16" t="s">
        <v>5</v>
      </c>
      <c r="C103" s="30" t="s">
        <v>247</v>
      </c>
      <c r="D103" s="18" t="s">
        <v>202</v>
      </c>
      <c r="E103" s="30" t="s">
        <v>246</v>
      </c>
      <c r="F103" s="31" t="s">
        <v>245</v>
      </c>
      <c r="G103" s="17">
        <v>26733</v>
      </c>
      <c r="H103" s="30" t="s">
        <v>244</v>
      </c>
      <c r="I103" s="25"/>
      <c r="J103" s="5">
        <f t="shared" si="9"/>
        <v>1</v>
      </c>
      <c r="K103" s="5">
        <f t="shared" si="10"/>
        <v>1</v>
      </c>
      <c r="L103" s="5" t="b">
        <f t="shared" si="11"/>
        <v>1</v>
      </c>
    </row>
    <row r="104" spans="1:12" s="5" customFormat="1" ht="18" customHeight="1" x14ac:dyDescent="0.4">
      <c r="A104" s="15">
        <v>100</v>
      </c>
      <c r="B104" s="16" t="s">
        <v>30</v>
      </c>
      <c r="C104" s="18" t="s">
        <v>243</v>
      </c>
      <c r="D104" s="18" t="s">
        <v>202</v>
      </c>
      <c r="E104" s="18" t="s">
        <v>242</v>
      </c>
      <c r="F104" s="16" t="s">
        <v>241</v>
      </c>
      <c r="G104" s="17">
        <v>36321</v>
      </c>
      <c r="H104" s="18" t="s">
        <v>240</v>
      </c>
      <c r="I104" s="25"/>
      <c r="J104" s="5">
        <f t="shared" si="9"/>
        <v>1</v>
      </c>
      <c r="K104" s="5">
        <f t="shared" si="10"/>
        <v>1</v>
      </c>
      <c r="L104" s="5" t="b">
        <f t="shared" si="11"/>
        <v>1</v>
      </c>
    </row>
    <row r="105" spans="1:12" s="5" customFormat="1" ht="18" customHeight="1" x14ac:dyDescent="0.4">
      <c r="A105" s="15">
        <v>101</v>
      </c>
      <c r="B105" s="16" t="s">
        <v>5</v>
      </c>
      <c r="C105" s="18" t="s">
        <v>239</v>
      </c>
      <c r="D105" s="18" t="s">
        <v>202</v>
      </c>
      <c r="E105" s="18" t="s">
        <v>238</v>
      </c>
      <c r="F105" s="16" t="s">
        <v>237</v>
      </c>
      <c r="G105" s="17">
        <v>41808</v>
      </c>
      <c r="H105" s="18" t="s">
        <v>236</v>
      </c>
      <c r="I105" s="25"/>
      <c r="J105" s="5">
        <f t="shared" si="9"/>
        <v>1</v>
      </c>
      <c r="K105" s="5">
        <f t="shared" si="10"/>
        <v>1</v>
      </c>
      <c r="L105" s="5" t="b">
        <f t="shared" si="11"/>
        <v>1</v>
      </c>
    </row>
    <row r="106" spans="1:12" s="5" customFormat="1" ht="18" customHeight="1" x14ac:dyDescent="0.4">
      <c r="A106" s="15">
        <v>102</v>
      </c>
      <c r="B106" s="16" t="s">
        <v>30</v>
      </c>
      <c r="C106" s="18" t="s">
        <v>235</v>
      </c>
      <c r="D106" s="18" t="s">
        <v>202</v>
      </c>
      <c r="E106" s="18" t="s">
        <v>234</v>
      </c>
      <c r="F106" s="16" t="s">
        <v>233</v>
      </c>
      <c r="G106" s="17">
        <v>31128</v>
      </c>
      <c r="H106" s="18" t="s">
        <v>232</v>
      </c>
      <c r="I106" s="25"/>
      <c r="J106" s="5">
        <f t="shared" si="9"/>
        <v>1</v>
      </c>
      <c r="K106" s="5">
        <f t="shared" si="10"/>
        <v>1</v>
      </c>
      <c r="L106" s="5" t="b">
        <f t="shared" si="11"/>
        <v>1</v>
      </c>
    </row>
    <row r="107" spans="1:12" s="5" customFormat="1" ht="18" customHeight="1" x14ac:dyDescent="0.4">
      <c r="A107" s="15">
        <v>103</v>
      </c>
      <c r="B107" s="16" t="s">
        <v>10</v>
      </c>
      <c r="C107" s="18" t="s">
        <v>231</v>
      </c>
      <c r="D107" s="18" t="s">
        <v>202</v>
      </c>
      <c r="E107" s="18" t="s">
        <v>230</v>
      </c>
      <c r="F107" s="16" t="s">
        <v>229</v>
      </c>
      <c r="G107" s="17">
        <v>41640</v>
      </c>
      <c r="H107" s="18" t="s">
        <v>228</v>
      </c>
      <c r="I107" s="25"/>
      <c r="J107" s="5">
        <f t="shared" si="9"/>
        <v>1</v>
      </c>
      <c r="K107" s="5">
        <f t="shared" si="10"/>
        <v>1</v>
      </c>
      <c r="L107" s="5" t="b">
        <f t="shared" si="11"/>
        <v>1</v>
      </c>
    </row>
    <row r="108" spans="1:12" s="5" customFormat="1" ht="18" customHeight="1" x14ac:dyDescent="0.4">
      <c r="A108" s="15">
        <v>104</v>
      </c>
      <c r="B108" s="16" t="s">
        <v>5</v>
      </c>
      <c r="C108" s="18" t="s">
        <v>227</v>
      </c>
      <c r="D108" s="18" t="s">
        <v>202</v>
      </c>
      <c r="E108" s="18" t="s">
        <v>226</v>
      </c>
      <c r="F108" s="16" t="s">
        <v>225</v>
      </c>
      <c r="G108" s="17">
        <v>29373</v>
      </c>
      <c r="H108" s="18" t="s">
        <v>224</v>
      </c>
      <c r="I108" s="25"/>
      <c r="J108" s="5">
        <f t="shared" si="9"/>
        <v>1</v>
      </c>
      <c r="K108" s="5">
        <f t="shared" si="10"/>
        <v>1</v>
      </c>
      <c r="L108" s="5" t="b">
        <f t="shared" si="11"/>
        <v>1</v>
      </c>
    </row>
    <row r="109" spans="1:12" s="5" customFormat="1" ht="18" customHeight="1" x14ac:dyDescent="0.4">
      <c r="A109" s="15">
        <v>105</v>
      </c>
      <c r="B109" s="16" t="s">
        <v>10</v>
      </c>
      <c r="C109" s="18" t="s">
        <v>223</v>
      </c>
      <c r="D109" s="18" t="s">
        <v>202</v>
      </c>
      <c r="E109" s="18" t="s">
        <v>222</v>
      </c>
      <c r="F109" s="16" t="s">
        <v>221</v>
      </c>
      <c r="G109" s="17">
        <v>38443</v>
      </c>
      <c r="H109" s="18" t="s">
        <v>220</v>
      </c>
      <c r="I109" s="25"/>
      <c r="J109" s="5">
        <f t="shared" si="9"/>
        <v>1</v>
      </c>
      <c r="K109" s="5">
        <f t="shared" si="10"/>
        <v>1</v>
      </c>
      <c r="L109" s="5" t="b">
        <f t="shared" si="11"/>
        <v>1</v>
      </c>
    </row>
    <row r="110" spans="1:12" s="5" customFormat="1" ht="18" customHeight="1" x14ac:dyDescent="0.4">
      <c r="A110" s="15">
        <v>106</v>
      </c>
      <c r="B110" s="16" t="s">
        <v>5</v>
      </c>
      <c r="C110" s="18" t="s">
        <v>219</v>
      </c>
      <c r="D110" s="18" t="s">
        <v>202</v>
      </c>
      <c r="E110" s="18" t="s">
        <v>218</v>
      </c>
      <c r="F110" s="16" t="s">
        <v>217</v>
      </c>
      <c r="G110" s="17">
        <v>30916</v>
      </c>
      <c r="H110" s="18" t="s">
        <v>216</v>
      </c>
      <c r="I110" s="25"/>
      <c r="J110" s="5">
        <f t="shared" si="9"/>
        <v>1</v>
      </c>
      <c r="K110" s="5">
        <f t="shared" si="10"/>
        <v>1</v>
      </c>
      <c r="L110" s="5" t="b">
        <f t="shared" si="11"/>
        <v>1</v>
      </c>
    </row>
    <row r="111" spans="1:12" s="5" customFormat="1" ht="18" customHeight="1" x14ac:dyDescent="0.4">
      <c r="A111" s="15">
        <v>107</v>
      </c>
      <c r="B111" s="16" t="s">
        <v>5</v>
      </c>
      <c r="C111" s="18" t="s">
        <v>215</v>
      </c>
      <c r="D111" s="18" t="s">
        <v>202</v>
      </c>
      <c r="E111" s="18" t="s">
        <v>214</v>
      </c>
      <c r="F111" s="16" t="s">
        <v>213</v>
      </c>
      <c r="G111" s="17">
        <v>37364</v>
      </c>
      <c r="H111" s="18" t="s">
        <v>212</v>
      </c>
      <c r="I111" s="25"/>
      <c r="J111" s="5">
        <f t="shared" si="9"/>
        <v>1</v>
      </c>
      <c r="K111" s="5">
        <f t="shared" si="10"/>
        <v>1</v>
      </c>
      <c r="L111" s="5" t="b">
        <f t="shared" si="11"/>
        <v>1</v>
      </c>
    </row>
    <row r="112" spans="1:12" s="5" customFormat="1" ht="18" customHeight="1" x14ac:dyDescent="0.4">
      <c r="A112" s="15">
        <v>108</v>
      </c>
      <c r="B112" s="16" t="s">
        <v>30</v>
      </c>
      <c r="C112" s="18" t="s">
        <v>211</v>
      </c>
      <c r="D112" s="18" t="s">
        <v>202</v>
      </c>
      <c r="E112" s="18" t="s">
        <v>210</v>
      </c>
      <c r="F112" s="16" t="s">
        <v>209</v>
      </c>
      <c r="G112" s="17">
        <v>40388</v>
      </c>
      <c r="H112" s="18"/>
      <c r="I112" s="25"/>
      <c r="J112" s="5">
        <f t="shared" si="9"/>
        <v>1</v>
      </c>
      <c r="K112" s="5">
        <f t="shared" si="10"/>
        <v>1</v>
      </c>
      <c r="L112" s="5" t="b">
        <f t="shared" si="11"/>
        <v>1</v>
      </c>
    </row>
    <row r="113" spans="1:13" s="5" customFormat="1" ht="18" customHeight="1" x14ac:dyDescent="0.4">
      <c r="A113" s="15">
        <v>109</v>
      </c>
      <c r="B113" s="16" t="s">
        <v>208</v>
      </c>
      <c r="C113" s="18" t="s">
        <v>207</v>
      </c>
      <c r="D113" s="18" t="s">
        <v>202</v>
      </c>
      <c r="E113" s="18" t="s">
        <v>206</v>
      </c>
      <c r="F113" s="16" t="s">
        <v>205</v>
      </c>
      <c r="G113" s="17">
        <v>43132</v>
      </c>
      <c r="H113" s="16" t="s">
        <v>204</v>
      </c>
      <c r="I113" s="25"/>
      <c r="J113" s="5">
        <f t="shared" si="9"/>
        <v>1</v>
      </c>
      <c r="K113" s="5">
        <f t="shared" si="10"/>
        <v>1</v>
      </c>
      <c r="L113" s="5" t="b">
        <f t="shared" si="11"/>
        <v>1</v>
      </c>
    </row>
    <row r="114" spans="1:13" s="5" customFormat="1" ht="18" customHeight="1" x14ac:dyDescent="0.4">
      <c r="A114" s="15">
        <v>110</v>
      </c>
      <c r="B114" s="16" t="s">
        <v>30</v>
      </c>
      <c r="C114" s="18" t="s">
        <v>203</v>
      </c>
      <c r="D114" s="18" t="s">
        <v>202</v>
      </c>
      <c r="E114" s="18" t="s">
        <v>201</v>
      </c>
      <c r="F114" s="16" t="s">
        <v>200</v>
      </c>
      <c r="G114" s="17">
        <v>42401</v>
      </c>
      <c r="H114" s="16" t="s">
        <v>199</v>
      </c>
      <c r="I114" s="25"/>
      <c r="J114" s="5">
        <f t="shared" si="9"/>
        <v>1</v>
      </c>
      <c r="K114" s="5">
        <f t="shared" si="10"/>
        <v>1</v>
      </c>
      <c r="L114" s="5" t="b">
        <f t="shared" si="11"/>
        <v>1</v>
      </c>
    </row>
    <row r="115" spans="1:13" s="5" customFormat="1" ht="18" customHeight="1" x14ac:dyDescent="0.4">
      <c r="A115" s="15">
        <v>111</v>
      </c>
      <c r="B115" s="16" t="s">
        <v>10</v>
      </c>
      <c r="C115" s="18" t="s">
        <v>198</v>
      </c>
      <c r="D115" s="18" t="s">
        <v>88</v>
      </c>
      <c r="E115" s="18" t="s">
        <v>197</v>
      </c>
      <c r="F115" s="16" t="s">
        <v>196</v>
      </c>
      <c r="G115" s="17">
        <v>35004</v>
      </c>
      <c r="H115" s="16" t="s">
        <v>195</v>
      </c>
      <c r="I115" s="25"/>
      <c r="J115" s="5">
        <f t="shared" si="9"/>
        <v>1</v>
      </c>
      <c r="K115" s="5">
        <f t="shared" si="10"/>
        <v>1</v>
      </c>
      <c r="L115" s="5" t="b">
        <f t="shared" si="11"/>
        <v>1</v>
      </c>
    </row>
    <row r="116" spans="1:13" s="5" customFormat="1" ht="18" customHeight="1" x14ac:dyDescent="0.4">
      <c r="A116" s="15">
        <v>112</v>
      </c>
      <c r="B116" s="16" t="s">
        <v>30</v>
      </c>
      <c r="C116" s="18" t="s">
        <v>194</v>
      </c>
      <c r="D116" s="18" t="s">
        <v>88</v>
      </c>
      <c r="E116" s="18" t="s">
        <v>193</v>
      </c>
      <c r="F116" s="16" t="s">
        <v>192</v>
      </c>
      <c r="G116" s="17">
        <v>32807</v>
      </c>
      <c r="H116" s="16" t="s">
        <v>191</v>
      </c>
      <c r="I116" s="25"/>
      <c r="J116" s="5">
        <f t="shared" si="9"/>
        <v>1</v>
      </c>
      <c r="K116" s="5">
        <f t="shared" si="10"/>
        <v>1</v>
      </c>
      <c r="L116" s="5" t="b">
        <f t="shared" si="11"/>
        <v>1</v>
      </c>
    </row>
    <row r="117" spans="1:13" s="5" customFormat="1" ht="18" customHeight="1" x14ac:dyDescent="0.4">
      <c r="A117" s="15">
        <v>113</v>
      </c>
      <c r="B117" s="16" t="s">
        <v>30</v>
      </c>
      <c r="C117" s="18" t="s">
        <v>190</v>
      </c>
      <c r="D117" s="18" t="s">
        <v>88</v>
      </c>
      <c r="E117" s="18" t="s">
        <v>189</v>
      </c>
      <c r="F117" s="16" t="s">
        <v>188</v>
      </c>
      <c r="G117" s="17">
        <v>40382</v>
      </c>
      <c r="H117" s="16" t="s">
        <v>187</v>
      </c>
      <c r="I117" s="25"/>
      <c r="J117" s="5">
        <f t="shared" si="9"/>
        <v>1</v>
      </c>
      <c r="K117" s="5">
        <f t="shared" si="10"/>
        <v>1</v>
      </c>
      <c r="L117" s="5" t="b">
        <f t="shared" si="11"/>
        <v>1</v>
      </c>
    </row>
    <row r="118" spans="1:13" s="5" customFormat="1" ht="18" customHeight="1" x14ac:dyDescent="0.4">
      <c r="A118" s="15">
        <v>114</v>
      </c>
      <c r="B118" s="16" t="s">
        <v>30</v>
      </c>
      <c r="C118" s="18" t="s">
        <v>186</v>
      </c>
      <c r="D118" s="18" t="s">
        <v>88</v>
      </c>
      <c r="E118" s="18" t="s">
        <v>185</v>
      </c>
      <c r="F118" s="16" t="s">
        <v>184</v>
      </c>
      <c r="G118" s="17">
        <v>35855</v>
      </c>
      <c r="H118" s="16" t="s">
        <v>183</v>
      </c>
      <c r="I118" s="25"/>
      <c r="J118" s="5">
        <f t="shared" si="9"/>
        <v>1</v>
      </c>
      <c r="K118" s="5">
        <f t="shared" si="10"/>
        <v>1</v>
      </c>
      <c r="L118" s="5" t="b">
        <f t="shared" si="11"/>
        <v>1</v>
      </c>
    </row>
    <row r="119" spans="1:13" s="5" customFormat="1" ht="18" customHeight="1" x14ac:dyDescent="0.4">
      <c r="A119" s="15">
        <v>115</v>
      </c>
      <c r="B119" s="16" t="s">
        <v>5</v>
      </c>
      <c r="C119" s="18" t="s">
        <v>182</v>
      </c>
      <c r="D119" s="18" t="s">
        <v>88</v>
      </c>
      <c r="E119" s="18" t="s">
        <v>181</v>
      </c>
      <c r="F119" s="16" t="s">
        <v>180</v>
      </c>
      <c r="G119" s="17">
        <v>33808</v>
      </c>
      <c r="H119" s="16" t="s">
        <v>179</v>
      </c>
      <c r="I119" s="25"/>
      <c r="J119" s="5">
        <f t="shared" si="9"/>
        <v>1</v>
      </c>
      <c r="K119" s="5">
        <f t="shared" si="10"/>
        <v>1</v>
      </c>
      <c r="L119" s="5" t="b">
        <f t="shared" si="11"/>
        <v>1</v>
      </c>
    </row>
    <row r="120" spans="1:13" s="5" customFormat="1" ht="18" customHeight="1" x14ac:dyDescent="0.4">
      <c r="A120" s="15">
        <v>116</v>
      </c>
      <c r="B120" s="16" t="s">
        <v>5</v>
      </c>
      <c r="C120" s="18" t="s">
        <v>178</v>
      </c>
      <c r="D120" s="18" t="s">
        <v>88</v>
      </c>
      <c r="E120" s="18" t="s">
        <v>177</v>
      </c>
      <c r="F120" s="16" t="s">
        <v>176</v>
      </c>
      <c r="G120" s="17">
        <v>30181</v>
      </c>
      <c r="H120" s="16" t="s">
        <v>175</v>
      </c>
      <c r="I120" s="11"/>
      <c r="J120" s="5">
        <f t="shared" si="9"/>
        <v>1</v>
      </c>
      <c r="K120" s="5">
        <f t="shared" si="10"/>
        <v>1</v>
      </c>
      <c r="L120" s="5" t="b">
        <f t="shared" si="11"/>
        <v>1</v>
      </c>
    </row>
    <row r="121" spans="1:13" s="5" customFormat="1" ht="18" customHeight="1" x14ac:dyDescent="0.4">
      <c r="A121" s="15">
        <v>117</v>
      </c>
      <c r="B121" s="16" t="s">
        <v>5</v>
      </c>
      <c r="C121" s="18" t="s">
        <v>174</v>
      </c>
      <c r="D121" s="18" t="s">
        <v>88</v>
      </c>
      <c r="E121" s="18" t="s">
        <v>173</v>
      </c>
      <c r="F121" s="16" t="s">
        <v>172</v>
      </c>
      <c r="G121" s="17">
        <v>32979</v>
      </c>
      <c r="H121" s="16" t="s">
        <v>171</v>
      </c>
      <c r="I121" s="11"/>
      <c r="J121" s="5">
        <f t="shared" si="9"/>
        <v>1</v>
      </c>
      <c r="K121" s="5">
        <f t="shared" si="10"/>
        <v>1</v>
      </c>
      <c r="L121" s="5" t="b">
        <f t="shared" si="11"/>
        <v>1</v>
      </c>
    </row>
    <row r="122" spans="1:13" s="5" customFormat="1" ht="18" customHeight="1" x14ac:dyDescent="0.4">
      <c r="A122" s="15">
        <v>118</v>
      </c>
      <c r="B122" s="16" t="s">
        <v>5</v>
      </c>
      <c r="C122" s="18" t="s">
        <v>170</v>
      </c>
      <c r="D122" s="18" t="s">
        <v>88</v>
      </c>
      <c r="E122" s="18" t="s">
        <v>169</v>
      </c>
      <c r="F122" s="16" t="s">
        <v>168</v>
      </c>
      <c r="G122" s="17">
        <v>34878</v>
      </c>
      <c r="H122" s="16" t="s">
        <v>167</v>
      </c>
      <c r="I122" s="11"/>
      <c r="J122" s="5">
        <f t="shared" si="9"/>
        <v>1</v>
      </c>
      <c r="K122" s="5">
        <f t="shared" si="10"/>
        <v>1</v>
      </c>
      <c r="L122" s="5" t="b">
        <f t="shared" si="11"/>
        <v>1</v>
      </c>
    </row>
    <row r="123" spans="1:13" s="5" customFormat="1" ht="18" customHeight="1" x14ac:dyDescent="0.4">
      <c r="A123" s="15">
        <v>119</v>
      </c>
      <c r="B123" s="16" t="s">
        <v>30</v>
      </c>
      <c r="C123" s="18" t="s">
        <v>166</v>
      </c>
      <c r="D123" s="18" t="s">
        <v>88</v>
      </c>
      <c r="E123" s="18" t="s">
        <v>165</v>
      </c>
      <c r="F123" s="16" t="s">
        <v>164</v>
      </c>
      <c r="G123" s="17">
        <v>28856</v>
      </c>
      <c r="H123" s="16" t="s">
        <v>163</v>
      </c>
      <c r="I123" s="11"/>
      <c r="J123" s="5">
        <f t="shared" si="9"/>
        <v>1</v>
      </c>
      <c r="K123" s="5">
        <f t="shared" si="10"/>
        <v>1</v>
      </c>
      <c r="L123" s="5" t="b">
        <f t="shared" si="11"/>
        <v>1</v>
      </c>
      <c r="M123" s="5" t="s">
        <v>15</v>
      </c>
    </row>
    <row r="124" spans="1:13" s="5" customFormat="1" ht="18" customHeight="1" x14ac:dyDescent="0.4">
      <c r="A124" s="15">
        <v>120</v>
      </c>
      <c r="B124" s="16" t="s">
        <v>5</v>
      </c>
      <c r="C124" s="18" t="s">
        <v>162</v>
      </c>
      <c r="D124" s="18" t="s">
        <v>88</v>
      </c>
      <c r="E124" s="18" t="s">
        <v>161</v>
      </c>
      <c r="F124" s="17" t="s">
        <v>160</v>
      </c>
      <c r="G124" s="17">
        <v>34907</v>
      </c>
      <c r="H124" s="16" t="s">
        <v>159</v>
      </c>
      <c r="I124" s="11"/>
      <c r="J124" s="5">
        <f t="shared" si="9"/>
        <v>1</v>
      </c>
      <c r="K124" s="5">
        <f t="shared" si="10"/>
        <v>1</v>
      </c>
      <c r="L124" s="5" t="b">
        <f t="shared" si="11"/>
        <v>1</v>
      </c>
    </row>
    <row r="125" spans="1:13" s="5" customFormat="1" ht="18" customHeight="1" x14ac:dyDescent="0.4">
      <c r="A125" s="15">
        <v>121</v>
      </c>
      <c r="B125" s="16" t="s">
        <v>137</v>
      </c>
      <c r="C125" s="18" t="s">
        <v>158</v>
      </c>
      <c r="D125" s="18" t="s">
        <v>88</v>
      </c>
      <c r="E125" s="18" t="s">
        <v>157</v>
      </c>
      <c r="F125" s="16" t="s">
        <v>156</v>
      </c>
      <c r="G125" s="16" t="s">
        <v>155</v>
      </c>
      <c r="H125" s="16" t="s">
        <v>154</v>
      </c>
      <c r="I125" s="11"/>
      <c r="J125" s="5">
        <f t="shared" si="9"/>
        <v>1</v>
      </c>
      <c r="K125" s="5">
        <f t="shared" si="10"/>
        <v>1</v>
      </c>
      <c r="L125" s="5" t="b">
        <f t="shared" si="11"/>
        <v>1</v>
      </c>
    </row>
    <row r="126" spans="1:13" s="5" customFormat="1" ht="18" customHeight="1" x14ac:dyDescent="0.4">
      <c r="A126" s="15">
        <v>122</v>
      </c>
      <c r="B126" s="16" t="s">
        <v>30</v>
      </c>
      <c r="C126" s="18" t="s">
        <v>153</v>
      </c>
      <c r="D126" s="18" t="s">
        <v>88</v>
      </c>
      <c r="E126" s="18" t="s">
        <v>152</v>
      </c>
      <c r="F126" s="16" t="s">
        <v>151</v>
      </c>
      <c r="G126" s="17">
        <v>42846</v>
      </c>
      <c r="H126" s="16" t="s">
        <v>150</v>
      </c>
      <c r="I126" s="11"/>
      <c r="J126" s="5">
        <f t="shared" si="9"/>
        <v>1</v>
      </c>
      <c r="K126" s="5">
        <f t="shared" si="10"/>
        <v>1</v>
      </c>
      <c r="L126" s="5" t="b">
        <f t="shared" si="11"/>
        <v>1</v>
      </c>
    </row>
    <row r="127" spans="1:13" s="5" customFormat="1" ht="18" customHeight="1" x14ac:dyDescent="0.4">
      <c r="A127" s="15">
        <v>123</v>
      </c>
      <c r="B127" s="16" t="s">
        <v>5</v>
      </c>
      <c r="C127" s="18" t="s">
        <v>149</v>
      </c>
      <c r="D127" s="18" t="s">
        <v>88</v>
      </c>
      <c r="E127" s="18" t="s">
        <v>148</v>
      </c>
      <c r="F127" s="16" t="s">
        <v>147</v>
      </c>
      <c r="G127" s="17">
        <v>32792</v>
      </c>
      <c r="H127" s="16" t="s">
        <v>146</v>
      </c>
      <c r="I127" s="11"/>
      <c r="J127" s="5">
        <f t="shared" si="9"/>
        <v>1</v>
      </c>
      <c r="K127" s="5">
        <f t="shared" si="10"/>
        <v>1</v>
      </c>
      <c r="L127" s="5" t="b">
        <f t="shared" si="11"/>
        <v>1</v>
      </c>
    </row>
    <row r="128" spans="1:13" s="5" customFormat="1" ht="18" customHeight="1" x14ac:dyDescent="0.4">
      <c r="A128" s="15">
        <v>124</v>
      </c>
      <c r="B128" s="16" t="s">
        <v>30</v>
      </c>
      <c r="C128" s="18" t="s">
        <v>145</v>
      </c>
      <c r="D128" s="18" t="s">
        <v>88</v>
      </c>
      <c r="E128" s="18" t="s">
        <v>144</v>
      </c>
      <c r="F128" s="16" t="s">
        <v>143</v>
      </c>
      <c r="G128" s="17">
        <v>41922</v>
      </c>
      <c r="H128" s="16" t="s">
        <v>142</v>
      </c>
      <c r="I128" s="11"/>
      <c r="J128" s="5">
        <f t="shared" si="9"/>
        <v>1</v>
      </c>
      <c r="K128" s="5">
        <f t="shared" si="10"/>
        <v>1</v>
      </c>
      <c r="L128" s="5" t="b">
        <f t="shared" si="11"/>
        <v>1</v>
      </c>
    </row>
    <row r="129" spans="1:13" s="5" customFormat="1" ht="18" customHeight="1" x14ac:dyDescent="0.4">
      <c r="A129" s="15">
        <v>125</v>
      </c>
      <c r="B129" s="16" t="s">
        <v>5</v>
      </c>
      <c r="C129" s="18" t="s">
        <v>141</v>
      </c>
      <c r="D129" s="18" t="s">
        <v>88</v>
      </c>
      <c r="E129" s="18" t="s">
        <v>140</v>
      </c>
      <c r="F129" s="16" t="s">
        <v>139</v>
      </c>
      <c r="G129" s="17">
        <v>33156</v>
      </c>
      <c r="H129" s="16" t="s">
        <v>138</v>
      </c>
      <c r="I129" s="11"/>
      <c r="J129" s="5">
        <f t="shared" si="9"/>
        <v>1</v>
      </c>
      <c r="K129" s="5">
        <f t="shared" ref="K129:K163" si="12">COUNTIF($E$5:$E$164,E129)</f>
        <v>1</v>
      </c>
      <c r="L129" s="5" t="b">
        <f t="shared" ref="L129:L160" si="13">J129=K129</f>
        <v>1</v>
      </c>
      <c r="M129" s="5" t="s">
        <v>15</v>
      </c>
    </row>
    <row r="130" spans="1:13" s="5" customFormat="1" ht="18" customHeight="1" x14ac:dyDescent="0.4">
      <c r="A130" s="15">
        <v>126</v>
      </c>
      <c r="B130" s="16" t="s">
        <v>137</v>
      </c>
      <c r="C130" s="18" t="s">
        <v>136</v>
      </c>
      <c r="D130" s="18" t="s">
        <v>88</v>
      </c>
      <c r="E130" s="18" t="s">
        <v>135</v>
      </c>
      <c r="F130" s="16" t="s">
        <v>134</v>
      </c>
      <c r="G130" s="17">
        <v>34581</v>
      </c>
      <c r="H130" s="16" t="s">
        <v>133</v>
      </c>
      <c r="I130" s="11"/>
      <c r="J130" s="5">
        <f t="shared" si="9"/>
        <v>1</v>
      </c>
      <c r="K130" s="5">
        <f t="shared" si="12"/>
        <v>1</v>
      </c>
      <c r="L130" s="5" t="b">
        <f t="shared" si="13"/>
        <v>1</v>
      </c>
    </row>
    <row r="131" spans="1:13" s="5" customFormat="1" ht="18" customHeight="1" x14ac:dyDescent="0.4">
      <c r="A131" s="15">
        <v>127</v>
      </c>
      <c r="B131" s="16" t="s">
        <v>30</v>
      </c>
      <c r="C131" s="18" t="s">
        <v>132</v>
      </c>
      <c r="D131" s="18" t="s">
        <v>88</v>
      </c>
      <c r="E131" s="18" t="s">
        <v>131</v>
      </c>
      <c r="F131" s="16" t="s">
        <v>130</v>
      </c>
      <c r="G131" s="17">
        <v>37733</v>
      </c>
      <c r="H131" s="16"/>
      <c r="I131" s="11"/>
      <c r="J131" s="5">
        <f t="shared" si="9"/>
        <v>1</v>
      </c>
      <c r="K131" s="5">
        <f t="shared" si="12"/>
        <v>1</v>
      </c>
      <c r="L131" s="5" t="b">
        <f t="shared" si="13"/>
        <v>1</v>
      </c>
    </row>
    <row r="132" spans="1:13" s="5" customFormat="1" ht="18" customHeight="1" x14ac:dyDescent="0.4">
      <c r="A132" s="15">
        <v>128</v>
      </c>
      <c r="B132" s="16" t="s">
        <v>30</v>
      </c>
      <c r="C132" s="18" t="s">
        <v>129</v>
      </c>
      <c r="D132" s="18" t="s">
        <v>88</v>
      </c>
      <c r="E132" s="18" t="s">
        <v>128</v>
      </c>
      <c r="F132" s="16" t="s">
        <v>127</v>
      </c>
      <c r="G132" s="17">
        <v>39179</v>
      </c>
      <c r="H132" s="16" t="s">
        <v>126</v>
      </c>
      <c r="I132" s="11"/>
      <c r="J132" s="5">
        <f t="shared" si="9"/>
        <v>1</v>
      </c>
      <c r="K132" s="5">
        <f t="shared" si="12"/>
        <v>1</v>
      </c>
      <c r="L132" s="5" t="b">
        <f t="shared" si="13"/>
        <v>1</v>
      </c>
      <c r="M132" s="5" t="s">
        <v>15</v>
      </c>
    </row>
    <row r="133" spans="1:13" s="5" customFormat="1" ht="18" customHeight="1" x14ac:dyDescent="0.4">
      <c r="A133" s="15">
        <v>129</v>
      </c>
      <c r="B133" s="16" t="s">
        <v>30</v>
      </c>
      <c r="C133" s="18" t="s">
        <v>125</v>
      </c>
      <c r="D133" s="18" t="s">
        <v>88</v>
      </c>
      <c r="E133" s="18" t="s">
        <v>124</v>
      </c>
      <c r="F133" s="16" t="s">
        <v>123</v>
      </c>
      <c r="G133" s="17">
        <v>32147</v>
      </c>
      <c r="H133" s="16" t="s">
        <v>122</v>
      </c>
      <c r="I133" s="11"/>
      <c r="J133" s="5">
        <f t="shared" si="9"/>
        <v>1</v>
      </c>
      <c r="K133" s="5">
        <f t="shared" si="12"/>
        <v>1</v>
      </c>
      <c r="L133" s="5" t="b">
        <f t="shared" si="13"/>
        <v>1</v>
      </c>
    </row>
    <row r="134" spans="1:13" s="5" customFormat="1" ht="18" customHeight="1" x14ac:dyDescent="0.4">
      <c r="A134" s="15">
        <v>130</v>
      </c>
      <c r="B134" s="16" t="s">
        <v>30</v>
      </c>
      <c r="C134" s="18" t="s">
        <v>121</v>
      </c>
      <c r="D134" s="18" t="s">
        <v>88</v>
      </c>
      <c r="E134" s="18" t="s">
        <v>120</v>
      </c>
      <c r="F134" s="16" t="s">
        <v>119</v>
      </c>
      <c r="G134" s="17">
        <v>32861</v>
      </c>
      <c r="H134" s="16" t="s">
        <v>118</v>
      </c>
      <c r="I134" s="11"/>
      <c r="J134" s="5">
        <f t="shared" si="9"/>
        <v>1</v>
      </c>
      <c r="K134" s="5">
        <f t="shared" si="12"/>
        <v>1</v>
      </c>
      <c r="L134" s="5" t="b">
        <f t="shared" si="13"/>
        <v>1</v>
      </c>
    </row>
    <row r="135" spans="1:13" s="5" customFormat="1" ht="18" customHeight="1" x14ac:dyDescent="0.4">
      <c r="A135" s="15">
        <v>131</v>
      </c>
      <c r="B135" s="16" t="s">
        <v>5</v>
      </c>
      <c r="C135" s="18" t="s">
        <v>117</v>
      </c>
      <c r="D135" s="18" t="s">
        <v>88</v>
      </c>
      <c r="E135" s="18" t="s">
        <v>116</v>
      </c>
      <c r="F135" s="16" t="s">
        <v>115</v>
      </c>
      <c r="G135" s="17">
        <v>41372</v>
      </c>
      <c r="H135" s="16" t="s">
        <v>114</v>
      </c>
      <c r="I135" s="11"/>
      <c r="J135" s="5">
        <f t="shared" si="9"/>
        <v>1</v>
      </c>
      <c r="K135" s="5">
        <f t="shared" si="12"/>
        <v>1</v>
      </c>
      <c r="L135" s="5" t="b">
        <f t="shared" si="13"/>
        <v>1</v>
      </c>
    </row>
    <row r="136" spans="1:13" s="5" customFormat="1" ht="18" customHeight="1" x14ac:dyDescent="0.4">
      <c r="A136" s="15">
        <v>132</v>
      </c>
      <c r="B136" s="16" t="s">
        <v>30</v>
      </c>
      <c r="C136" s="18" t="s">
        <v>113</v>
      </c>
      <c r="D136" s="18" t="s">
        <v>88</v>
      </c>
      <c r="E136" s="18" t="s">
        <v>112</v>
      </c>
      <c r="F136" s="16" t="s">
        <v>111</v>
      </c>
      <c r="G136" s="17">
        <v>33065</v>
      </c>
      <c r="H136" s="16" t="s">
        <v>110</v>
      </c>
      <c r="I136" s="11"/>
      <c r="J136" s="5">
        <f t="shared" si="9"/>
        <v>1</v>
      </c>
      <c r="K136" s="5">
        <f t="shared" si="12"/>
        <v>1</v>
      </c>
      <c r="L136" s="5" t="b">
        <f t="shared" si="13"/>
        <v>1</v>
      </c>
    </row>
    <row r="137" spans="1:13" s="5" customFormat="1" ht="18" customHeight="1" x14ac:dyDescent="0.4">
      <c r="A137" s="15">
        <v>133</v>
      </c>
      <c r="B137" s="16" t="s">
        <v>5</v>
      </c>
      <c r="C137" s="18" t="s">
        <v>109</v>
      </c>
      <c r="D137" s="18" t="s">
        <v>88</v>
      </c>
      <c r="E137" s="18" t="s">
        <v>108</v>
      </c>
      <c r="F137" s="16" t="s">
        <v>107</v>
      </c>
      <c r="G137" s="17">
        <v>33510</v>
      </c>
      <c r="H137" s="16" t="s">
        <v>106</v>
      </c>
      <c r="I137" s="11"/>
      <c r="J137" s="5">
        <f t="shared" si="9"/>
        <v>1</v>
      </c>
      <c r="K137" s="5">
        <f t="shared" si="12"/>
        <v>1</v>
      </c>
      <c r="L137" s="5" t="b">
        <f t="shared" si="13"/>
        <v>1</v>
      </c>
    </row>
    <row r="138" spans="1:13" s="5" customFormat="1" ht="18" customHeight="1" x14ac:dyDescent="0.4">
      <c r="A138" s="15">
        <v>134</v>
      </c>
      <c r="B138" s="16" t="s">
        <v>5</v>
      </c>
      <c r="C138" s="18" t="s">
        <v>105</v>
      </c>
      <c r="D138" s="18" t="s">
        <v>88</v>
      </c>
      <c r="E138" s="18" t="s">
        <v>104</v>
      </c>
      <c r="F138" s="16" t="s">
        <v>103</v>
      </c>
      <c r="G138" s="17">
        <v>39539</v>
      </c>
      <c r="H138" s="16" t="s">
        <v>102</v>
      </c>
      <c r="I138" s="11"/>
      <c r="J138" s="5">
        <f t="shared" si="9"/>
        <v>1</v>
      </c>
      <c r="K138" s="5">
        <f t="shared" si="12"/>
        <v>1</v>
      </c>
      <c r="L138" s="5" t="b">
        <f t="shared" si="13"/>
        <v>1</v>
      </c>
    </row>
    <row r="139" spans="1:13" s="5" customFormat="1" ht="18" customHeight="1" x14ac:dyDescent="0.4">
      <c r="A139" s="15">
        <v>135</v>
      </c>
      <c r="B139" s="16" t="s">
        <v>5</v>
      </c>
      <c r="C139" s="28" t="s">
        <v>101</v>
      </c>
      <c r="D139" s="18" t="s">
        <v>88</v>
      </c>
      <c r="E139" s="18" t="s">
        <v>100</v>
      </c>
      <c r="F139" s="16" t="s">
        <v>99</v>
      </c>
      <c r="G139" s="17">
        <v>43952</v>
      </c>
      <c r="H139" s="16" t="s">
        <v>98</v>
      </c>
      <c r="I139" s="11"/>
      <c r="J139" s="5">
        <f t="shared" si="9"/>
        <v>1</v>
      </c>
      <c r="K139" s="5">
        <f t="shared" si="12"/>
        <v>1</v>
      </c>
      <c r="L139" s="5" t="b">
        <f t="shared" si="13"/>
        <v>1</v>
      </c>
    </row>
    <row r="140" spans="1:13" s="5" customFormat="1" ht="18" customHeight="1" x14ac:dyDescent="0.4">
      <c r="A140" s="15">
        <v>136</v>
      </c>
      <c r="B140" s="16" t="s">
        <v>30</v>
      </c>
      <c r="C140" s="18" t="s">
        <v>97</v>
      </c>
      <c r="D140" s="18" t="s">
        <v>88</v>
      </c>
      <c r="E140" s="18" t="s">
        <v>96</v>
      </c>
      <c r="F140" s="16" t="s">
        <v>95</v>
      </c>
      <c r="G140" s="17">
        <v>42786</v>
      </c>
      <c r="H140" s="16" t="s">
        <v>94</v>
      </c>
      <c r="I140" s="11"/>
      <c r="J140" s="5">
        <f t="shared" si="9"/>
        <v>1</v>
      </c>
      <c r="K140" s="5">
        <f t="shared" si="12"/>
        <v>1</v>
      </c>
      <c r="L140" s="5" t="b">
        <f t="shared" si="13"/>
        <v>1</v>
      </c>
    </row>
    <row r="141" spans="1:13" s="5" customFormat="1" ht="18" customHeight="1" x14ac:dyDescent="0.4">
      <c r="A141" s="15">
        <v>137</v>
      </c>
      <c r="B141" s="16" t="s">
        <v>30</v>
      </c>
      <c r="C141" s="18" t="s">
        <v>93</v>
      </c>
      <c r="D141" s="18" t="s">
        <v>88</v>
      </c>
      <c r="E141" s="18" t="s">
        <v>92</v>
      </c>
      <c r="F141" s="16" t="s">
        <v>91</v>
      </c>
      <c r="G141" s="17">
        <v>42795</v>
      </c>
      <c r="H141" s="16" t="s">
        <v>90</v>
      </c>
      <c r="I141" s="11"/>
      <c r="J141" s="5">
        <v>1</v>
      </c>
      <c r="K141" s="5">
        <f t="shared" si="12"/>
        <v>1</v>
      </c>
      <c r="L141" s="5" t="b">
        <f t="shared" si="13"/>
        <v>1</v>
      </c>
    </row>
    <row r="142" spans="1:13" s="5" customFormat="1" ht="18" customHeight="1" x14ac:dyDescent="0.4">
      <c r="A142" s="15">
        <v>138</v>
      </c>
      <c r="B142" s="16" t="s">
        <v>5</v>
      </c>
      <c r="C142" s="18" t="s">
        <v>89</v>
      </c>
      <c r="D142" s="18" t="s">
        <v>88</v>
      </c>
      <c r="E142" s="18" t="s">
        <v>87</v>
      </c>
      <c r="F142" s="16" t="s">
        <v>86</v>
      </c>
      <c r="G142" s="29">
        <v>43396</v>
      </c>
      <c r="H142" s="28" t="s">
        <v>85</v>
      </c>
      <c r="I142" s="25"/>
      <c r="J142" s="5">
        <f t="shared" ref="J142:J163" si="14">COUNTIF($C$5:$C$164,C142)</f>
        <v>1</v>
      </c>
      <c r="K142" s="5">
        <f t="shared" si="12"/>
        <v>1</v>
      </c>
      <c r="L142" s="5" t="b">
        <f t="shared" si="13"/>
        <v>1</v>
      </c>
    </row>
    <row r="143" spans="1:13" s="5" customFormat="1" ht="18" customHeight="1" x14ac:dyDescent="0.4">
      <c r="A143" s="15">
        <v>139</v>
      </c>
      <c r="B143" s="16" t="s">
        <v>5</v>
      </c>
      <c r="C143" s="18" t="s">
        <v>84</v>
      </c>
      <c r="D143" s="18" t="s">
        <v>83</v>
      </c>
      <c r="E143" s="18" t="s">
        <v>82</v>
      </c>
      <c r="F143" s="16" t="s">
        <v>81</v>
      </c>
      <c r="G143" s="29">
        <v>45100</v>
      </c>
      <c r="H143" s="28" t="s">
        <v>80</v>
      </c>
      <c r="I143" s="25"/>
      <c r="J143" s="5">
        <f t="shared" si="14"/>
        <v>1</v>
      </c>
      <c r="K143" s="5">
        <f t="shared" si="12"/>
        <v>1</v>
      </c>
      <c r="L143" s="5" t="b">
        <f t="shared" si="13"/>
        <v>1</v>
      </c>
    </row>
    <row r="144" spans="1:13" s="27" customFormat="1" ht="18" customHeight="1" x14ac:dyDescent="0.4">
      <c r="A144" s="15">
        <v>140</v>
      </c>
      <c r="B144" s="22" t="s">
        <v>79</v>
      </c>
      <c r="C144" s="24" t="s">
        <v>78</v>
      </c>
      <c r="D144" s="24" t="s">
        <v>41</v>
      </c>
      <c r="E144" s="24" t="s">
        <v>76</v>
      </c>
      <c r="F144" s="22" t="s">
        <v>75</v>
      </c>
      <c r="G144" s="23">
        <v>39692</v>
      </c>
      <c r="H144" s="22"/>
      <c r="I144" s="25"/>
      <c r="J144" s="5">
        <f t="shared" si="14"/>
        <v>1</v>
      </c>
      <c r="K144" s="5">
        <f t="shared" si="12"/>
        <v>2</v>
      </c>
      <c r="L144" s="5" t="b">
        <f t="shared" si="13"/>
        <v>0</v>
      </c>
    </row>
    <row r="145" spans="1:250" s="27" customFormat="1" ht="18" customHeight="1" x14ac:dyDescent="0.4">
      <c r="A145" s="15">
        <v>141</v>
      </c>
      <c r="B145" s="22" t="s">
        <v>51</v>
      </c>
      <c r="C145" s="24" t="s">
        <v>77</v>
      </c>
      <c r="D145" s="24" t="s">
        <v>41</v>
      </c>
      <c r="E145" s="24" t="s">
        <v>76</v>
      </c>
      <c r="F145" s="22" t="s">
        <v>75</v>
      </c>
      <c r="G145" s="23">
        <v>40141</v>
      </c>
      <c r="H145" s="22"/>
      <c r="I145" s="25"/>
      <c r="J145" s="5">
        <f t="shared" si="14"/>
        <v>1</v>
      </c>
      <c r="K145" s="5">
        <f t="shared" si="12"/>
        <v>2</v>
      </c>
      <c r="L145" s="5" t="b">
        <f t="shared" si="13"/>
        <v>0</v>
      </c>
    </row>
    <row r="146" spans="1:250" s="27" customFormat="1" ht="18" customHeight="1" x14ac:dyDescent="0.4">
      <c r="A146" s="15">
        <v>142</v>
      </c>
      <c r="B146" s="22" t="s">
        <v>43</v>
      </c>
      <c r="C146" s="24" t="s">
        <v>74</v>
      </c>
      <c r="D146" s="24" t="s">
        <v>41</v>
      </c>
      <c r="E146" s="24" t="s">
        <v>73</v>
      </c>
      <c r="F146" s="22" t="s">
        <v>72</v>
      </c>
      <c r="G146" s="23">
        <v>38168</v>
      </c>
      <c r="H146" s="22"/>
      <c r="I146" s="25"/>
      <c r="J146" s="5">
        <f t="shared" si="14"/>
        <v>1</v>
      </c>
      <c r="K146" s="5">
        <f t="shared" si="12"/>
        <v>1</v>
      </c>
      <c r="L146" s="5" t="b">
        <f t="shared" si="13"/>
        <v>1</v>
      </c>
    </row>
    <row r="147" spans="1:250" s="27" customFormat="1" ht="18" customHeight="1" x14ac:dyDescent="0.4">
      <c r="A147" s="15">
        <v>143</v>
      </c>
      <c r="B147" s="22" t="s">
        <v>43</v>
      </c>
      <c r="C147" s="24" t="s">
        <v>71</v>
      </c>
      <c r="D147" s="24" t="s">
        <v>41</v>
      </c>
      <c r="E147" s="24" t="s">
        <v>70</v>
      </c>
      <c r="F147" s="22" t="s">
        <v>69</v>
      </c>
      <c r="G147" s="23">
        <v>36923</v>
      </c>
      <c r="H147" s="22"/>
      <c r="I147" s="25"/>
      <c r="J147" s="5">
        <f t="shared" si="14"/>
        <v>1</v>
      </c>
      <c r="K147" s="5">
        <f t="shared" si="12"/>
        <v>1</v>
      </c>
      <c r="L147" s="5" t="b">
        <f t="shared" si="13"/>
        <v>1</v>
      </c>
    </row>
    <row r="148" spans="1:250" s="27" customFormat="1" ht="18" customHeight="1" x14ac:dyDescent="0.4">
      <c r="A148" s="15">
        <v>144</v>
      </c>
      <c r="B148" s="22" t="s">
        <v>51</v>
      </c>
      <c r="C148" s="24" t="s">
        <v>68</v>
      </c>
      <c r="D148" s="24" t="s">
        <v>41</v>
      </c>
      <c r="E148" s="24" t="s">
        <v>67</v>
      </c>
      <c r="F148" s="22" t="s">
        <v>66</v>
      </c>
      <c r="G148" s="23">
        <v>19165</v>
      </c>
      <c r="H148" s="22"/>
      <c r="I148" s="25"/>
      <c r="J148" s="5">
        <f t="shared" si="14"/>
        <v>1</v>
      </c>
      <c r="K148" s="5">
        <f t="shared" si="12"/>
        <v>1</v>
      </c>
      <c r="L148" s="5" t="b">
        <f t="shared" si="13"/>
        <v>1</v>
      </c>
    </row>
    <row r="149" spans="1:250" s="27" customFormat="1" ht="18" customHeight="1" x14ac:dyDescent="0.4">
      <c r="A149" s="15">
        <v>145</v>
      </c>
      <c r="B149" s="22" t="s">
        <v>43</v>
      </c>
      <c r="C149" s="24" t="s">
        <v>65</v>
      </c>
      <c r="D149" s="24" t="s">
        <v>41</v>
      </c>
      <c r="E149" s="24" t="s">
        <v>64</v>
      </c>
      <c r="F149" s="22" t="s">
        <v>63</v>
      </c>
      <c r="G149" s="23">
        <v>32813</v>
      </c>
      <c r="H149" s="22"/>
      <c r="I149" s="25"/>
      <c r="J149" s="5">
        <f t="shared" si="14"/>
        <v>1</v>
      </c>
      <c r="K149" s="5">
        <f t="shared" si="12"/>
        <v>1</v>
      </c>
      <c r="L149" s="5" t="b">
        <f t="shared" si="13"/>
        <v>1</v>
      </c>
    </row>
    <row r="150" spans="1:250" s="20" customFormat="1" ht="18" customHeight="1" x14ac:dyDescent="0.4">
      <c r="A150" s="15">
        <v>146</v>
      </c>
      <c r="B150" s="22" t="s">
        <v>51</v>
      </c>
      <c r="C150" s="24" t="s">
        <v>62</v>
      </c>
      <c r="D150" s="24" t="s">
        <v>41</v>
      </c>
      <c r="E150" s="24" t="s">
        <v>61</v>
      </c>
      <c r="F150" s="22" t="s">
        <v>60</v>
      </c>
      <c r="G150" s="26" t="s">
        <v>59</v>
      </c>
      <c r="H150" s="17" t="s">
        <v>58</v>
      </c>
      <c r="I150" s="25"/>
      <c r="J150" s="5">
        <f t="shared" si="14"/>
        <v>1</v>
      </c>
      <c r="K150" s="5">
        <f t="shared" si="12"/>
        <v>1</v>
      </c>
      <c r="L150" s="5" t="b">
        <f t="shared" si="13"/>
        <v>1</v>
      </c>
      <c r="M150" s="5" t="s">
        <v>15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</row>
    <row r="151" spans="1:250" s="20" customFormat="1" ht="18" customHeight="1" x14ac:dyDescent="0.4">
      <c r="A151" s="15">
        <v>147</v>
      </c>
      <c r="B151" s="22" t="s">
        <v>51</v>
      </c>
      <c r="C151" s="24" t="s">
        <v>57</v>
      </c>
      <c r="D151" s="24" t="s">
        <v>41</v>
      </c>
      <c r="E151" s="24" t="s">
        <v>56</v>
      </c>
      <c r="F151" s="22" t="s">
        <v>55</v>
      </c>
      <c r="G151" s="23">
        <v>39482</v>
      </c>
      <c r="H151" s="22"/>
      <c r="I151" s="25"/>
      <c r="J151" s="5">
        <f t="shared" si="14"/>
        <v>1</v>
      </c>
      <c r="K151" s="5">
        <f t="shared" si="12"/>
        <v>1</v>
      </c>
      <c r="L151" s="5" t="b">
        <f t="shared" si="13"/>
        <v>1</v>
      </c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</row>
    <row r="152" spans="1:250" s="20" customFormat="1" ht="18" customHeight="1" x14ac:dyDescent="0.4">
      <c r="A152" s="15">
        <v>148</v>
      </c>
      <c r="B152" s="22" t="s">
        <v>43</v>
      </c>
      <c r="C152" s="24" t="s">
        <v>54</v>
      </c>
      <c r="D152" s="24" t="s">
        <v>41</v>
      </c>
      <c r="E152" s="24" t="s">
        <v>53</v>
      </c>
      <c r="F152" s="22" t="s">
        <v>52</v>
      </c>
      <c r="G152" s="23">
        <v>41926</v>
      </c>
      <c r="H152" s="22"/>
      <c r="I152" s="25"/>
      <c r="J152" s="5">
        <f t="shared" si="14"/>
        <v>1</v>
      </c>
      <c r="K152" s="5">
        <f t="shared" si="12"/>
        <v>1</v>
      </c>
      <c r="L152" s="5" t="b">
        <f t="shared" si="13"/>
        <v>1</v>
      </c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</row>
    <row r="153" spans="1:250" s="20" customFormat="1" ht="18" customHeight="1" x14ac:dyDescent="0.4">
      <c r="A153" s="15">
        <v>149</v>
      </c>
      <c r="B153" s="22" t="s">
        <v>51</v>
      </c>
      <c r="C153" s="24" t="s">
        <v>50</v>
      </c>
      <c r="D153" s="24" t="s">
        <v>41</v>
      </c>
      <c r="E153" s="24" t="s">
        <v>49</v>
      </c>
      <c r="F153" s="22" t="s">
        <v>48</v>
      </c>
      <c r="G153" s="23">
        <v>38769</v>
      </c>
      <c r="H153" s="22"/>
      <c r="I153" s="25"/>
      <c r="J153" s="5">
        <f t="shared" si="14"/>
        <v>1</v>
      </c>
      <c r="K153" s="5">
        <f t="shared" si="12"/>
        <v>1</v>
      </c>
      <c r="L153" s="5" t="b">
        <f t="shared" si="13"/>
        <v>1</v>
      </c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</row>
    <row r="154" spans="1:250" s="20" customFormat="1" ht="18" customHeight="1" x14ac:dyDescent="0.4">
      <c r="A154" s="15">
        <v>150</v>
      </c>
      <c r="B154" s="22" t="s">
        <v>47</v>
      </c>
      <c r="C154" s="24" t="s">
        <v>46</v>
      </c>
      <c r="D154" s="24" t="s">
        <v>41</v>
      </c>
      <c r="E154" s="24" t="s">
        <v>45</v>
      </c>
      <c r="F154" s="22" t="s">
        <v>44</v>
      </c>
      <c r="G154" s="23">
        <v>43800</v>
      </c>
      <c r="H154" s="22"/>
      <c r="I154" s="25"/>
      <c r="J154" s="5">
        <f t="shared" si="14"/>
        <v>1</v>
      </c>
      <c r="K154" s="5">
        <f t="shared" si="12"/>
        <v>1</v>
      </c>
      <c r="L154" s="5" t="b">
        <f t="shared" si="13"/>
        <v>1</v>
      </c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</row>
    <row r="155" spans="1:250" s="20" customFormat="1" ht="18" customHeight="1" x14ac:dyDescent="0.4">
      <c r="A155" s="15">
        <v>151</v>
      </c>
      <c r="B155" s="22" t="s">
        <v>43</v>
      </c>
      <c r="C155" s="24" t="s">
        <v>42</v>
      </c>
      <c r="D155" s="24" t="s">
        <v>41</v>
      </c>
      <c r="E155" s="24" t="s">
        <v>40</v>
      </c>
      <c r="F155" s="22" t="s">
        <v>39</v>
      </c>
      <c r="G155" s="23">
        <v>37347</v>
      </c>
      <c r="H155" s="22"/>
      <c r="I155" s="11"/>
      <c r="J155" s="5">
        <f t="shared" si="14"/>
        <v>1</v>
      </c>
      <c r="K155" s="5">
        <f t="shared" si="12"/>
        <v>1</v>
      </c>
      <c r="L155" s="5" t="b">
        <f t="shared" si="13"/>
        <v>1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</row>
    <row r="156" spans="1:250" s="5" customFormat="1" ht="18" customHeight="1" x14ac:dyDescent="0.4">
      <c r="A156" s="15">
        <v>152</v>
      </c>
      <c r="B156" s="16" t="s">
        <v>38</v>
      </c>
      <c r="C156" s="18" t="s">
        <v>37</v>
      </c>
      <c r="D156" s="18" t="s">
        <v>3</v>
      </c>
      <c r="E156" s="18" t="s">
        <v>36</v>
      </c>
      <c r="F156" s="16" t="s">
        <v>35</v>
      </c>
      <c r="G156" s="17">
        <v>34540</v>
      </c>
      <c r="H156" s="16" t="s">
        <v>34</v>
      </c>
      <c r="I156" s="11"/>
      <c r="J156" s="5">
        <f t="shared" si="14"/>
        <v>1</v>
      </c>
      <c r="K156" s="5">
        <f t="shared" si="12"/>
        <v>1</v>
      </c>
      <c r="L156" s="5" t="b">
        <f t="shared" si="13"/>
        <v>1</v>
      </c>
    </row>
    <row r="157" spans="1:250" s="5" customFormat="1" ht="18" customHeight="1" x14ac:dyDescent="0.4">
      <c r="A157" s="15">
        <v>153</v>
      </c>
      <c r="B157" s="16" t="s">
        <v>5</v>
      </c>
      <c r="C157" s="18" t="s">
        <v>33</v>
      </c>
      <c r="D157" s="18" t="s">
        <v>3</v>
      </c>
      <c r="E157" s="18" t="s">
        <v>19</v>
      </c>
      <c r="F157" s="16" t="s">
        <v>32</v>
      </c>
      <c r="G157" s="17">
        <v>34151</v>
      </c>
      <c r="H157" s="16" t="s">
        <v>31</v>
      </c>
      <c r="I157" s="11"/>
      <c r="J157" s="5">
        <f t="shared" si="14"/>
        <v>1</v>
      </c>
      <c r="K157" s="5">
        <f t="shared" si="12"/>
        <v>2</v>
      </c>
      <c r="L157" s="5" t="b">
        <f t="shared" si="13"/>
        <v>0</v>
      </c>
    </row>
    <row r="158" spans="1:250" s="5" customFormat="1" ht="18" customHeight="1" x14ac:dyDescent="0.4">
      <c r="A158" s="15">
        <v>154</v>
      </c>
      <c r="B158" s="16" t="s">
        <v>30</v>
      </c>
      <c r="C158" s="18" t="s">
        <v>29</v>
      </c>
      <c r="D158" s="18" t="s">
        <v>3</v>
      </c>
      <c r="E158" s="18" t="s">
        <v>28</v>
      </c>
      <c r="F158" s="16" t="s">
        <v>27</v>
      </c>
      <c r="G158" s="19" t="s">
        <v>26</v>
      </c>
      <c r="H158" s="16" t="s">
        <v>25</v>
      </c>
      <c r="I158" s="11"/>
      <c r="J158" s="5">
        <f t="shared" si="14"/>
        <v>1</v>
      </c>
      <c r="K158" s="5">
        <f t="shared" si="12"/>
        <v>1</v>
      </c>
      <c r="L158" s="5" t="b">
        <f t="shared" si="13"/>
        <v>1</v>
      </c>
    </row>
    <row r="159" spans="1:250" s="5" customFormat="1" ht="18" customHeight="1" x14ac:dyDescent="0.4">
      <c r="A159" s="15">
        <v>155</v>
      </c>
      <c r="B159" s="16" t="s">
        <v>10</v>
      </c>
      <c r="C159" s="18" t="s">
        <v>24</v>
      </c>
      <c r="D159" s="18" t="s">
        <v>3</v>
      </c>
      <c r="E159" s="18" t="s">
        <v>23</v>
      </c>
      <c r="F159" s="16" t="s">
        <v>22</v>
      </c>
      <c r="G159" s="17">
        <v>40393</v>
      </c>
      <c r="H159" s="16" t="s">
        <v>21</v>
      </c>
      <c r="I159" s="11"/>
      <c r="J159" s="5">
        <f t="shared" si="14"/>
        <v>1</v>
      </c>
      <c r="K159" s="5">
        <f t="shared" si="12"/>
        <v>1</v>
      </c>
      <c r="L159" s="5" t="b">
        <f t="shared" si="13"/>
        <v>1</v>
      </c>
    </row>
    <row r="160" spans="1:250" s="5" customFormat="1" ht="18" customHeight="1" x14ac:dyDescent="0.4">
      <c r="A160" s="15">
        <v>156</v>
      </c>
      <c r="B160" s="12" t="s">
        <v>5</v>
      </c>
      <c r="C160" s="14" t="s">
        <v>20</v>
      </c>
      <c r="D160" s="14" t="s">
        <v>3</v>
      </c>
      <c r="E160" s="14" t="s">
        <v>19</v>
      </c>
      <c r="F160" s="12" t="s">
        <v>18</v>
      </c>
      <c r="G160" s="13" t="s">
        <v>17</v>
      </c>
      <c r="H160" s="12" t="s">
        <v>16</v>
      </c>
      <c r="I160" s="11"/>
      <c r="J160" s="5">
        <f t="shared" si="14"/>
        <v>1</v>
      </c>
      <c r="K160" s="5">
        <f t="shared" si="12"/>
        <v>2</v>
      </c>
      <c r="L160" s="5" t="b">
        <f t="shared" si="13"/>
        <v>0</v>
      </c>
      <c r="M160" s="5" t="s">
        <v>15</v>
      </c>
    </row>
    <row r="161" spans="1:12" s="5" customFormat="1" ht="18" customHeight="1" x14ac:dyDescent="0.4">
      <c r="A161" s="15">
        <v>157</v>
      </c>
      <c r="B161" s="12" t="s">
        <v>5</v>
      </c>
      <c r="C161" s="14" t="s">
        <v>14</v>
      </c>
      <c r="D161" s="14" t="s">
        <v>3</v>
      </c>
      <c r="E161" s="14" t="s">
        <v>13</v>
      </c>
      <c r="F161" s="12" t="s">
        <v>12</v>
      </c>
      <c r="G161" s="13">
        <v>34117</v>
      </c>
      <c r="H161" s="12" t="s">
        <v>11</v>
      </c>
      <c r="I161" s="11"/>
      <c r="J161" s="5">
        <f t="shared" si="14"/>
        <v>1</v>
      </c>
      <c r="K161" s="5">
        <f t="shared" si="12"/>
        <v>1</v>
      </c>
      <c r="L161" s="5" t="b">
        <f t="shared" ref="L161:L163" si="15">J161=K161</f>
        <v>1</v>
      </c>
    </row>
    <row r="162" spans="1:12" s="5" customFormat="1" ht="18" customHeight="1" x14ac:dyDescent="0.4">
      <c r="A162" s="15">
        <v>158</v>
      </c>
      <c r="B162" s="12" t="s">
        <v>10</v>
      </c>
      <c r="C162" s="14" t="s">
        <v>9</v>
      </c>
      <c r="D162" s="14" t="s">
        <v>3</v>
      </c>
      <c r="E162" s="14" t="s">
        <v>8</v>
      </c>
      <c r="F162" s="12" t="s">
        <v>7</v>
      </c>
      <c r="G162" s="13">
        <v>40057</v>
      </c>
      <c r="H162" s="12" t="s">
        <v>6</v>
      </c>
      <c r="I162" s="11"/>
      <c r="J162" s="5">
        <f t="shared" si="14"/>
        <v>1</v>
      </c>
      <c r="K162" s="5">
        <f t="shared" si="12"/>
        <v>1</v>
      </c>
      <c r="L162" s="5" t="b">
        <f t="shared" si="15"/>
        <v>1</v>
      </c>
    </row>
    <row r="163" spans="1:12" s="5" customFormat="1" ht="18" customHeight="1" x14ac:dyDescent="0.4">
      <c r="A163" s="15">
        <v>159</v>
      </c>
      <c r="B163" s="12" t="s">
        <v>5</v>
      </c>
      <c r="C163" s="14" t="s">
        <v>4</v>
      </c>
      <c r="D163" s="14" t="s">
        <v>3</v>
      </c>
      <c r="E163" s="14" t="s">
        <v>2</v>
      </c>
      <c r="F163" s="12" t="s">
        <v>1</v>
      </c>
      <c r="G163" s="13">
        <v>35924</v>
      </c>
      <c r="H163" s="12" t="s">
        <v>0</v>
      </c>
      <c r="I163" s="11"/>
      <c r="J163" s="5">
        <f t="shared" si="14"/>
        <v>1</v>
      </c>
      <c r="K163" s="5">
        <f t="shared" si="12"/>
        <v>1</v>
      </c>
      <c r="L163" s="5" t="b">
        <f t="shared" si="15"/>
        <v>1</v>
      </c>
    </row>
    <row r="164" spans="1:12" s="5" customFormat="1" ht="18" customHeight="1" x14ac:dyDescent="0.4">
      <c r="A164" s="15"/>
      <c r="B164" s="12"/>
      <c r="C164" s="14"/>
      <c r="D164" s="14"/>
      <c r="E164" s="14"/>
      <c r="F164" s="12"/>
      <c r="G164" s="13"/>
      <c r="H164" s="12"/>
      <c r="I164" s="11"/>
    </row>
    <row r="165" spans="1:12" s="5" customFormat="1" ht="18" customHeight="1" x14ac:dyDescent="0.4">
      <c r="A165" s="10"/>
      <c r="B165" s="7"/>
      <c r="C165" s="9"/>
      <c r="D165" s="9"/>
      <c r="E165" s="9"/>
      <c r="F165" s="7"/>
      <c r="G165" s="8"/>
      <c r="H165" s="7"/>
      <c r="I165" s="6"/>
    </row>
    <row r="166" spans="1:12" s="5" customFormat="1" ht="18" customHeight="1" x14ac:dyDescent="0.4">
      <c r="A166" s="10"/>
      <c r="B166" s="7"/>
      <c r="C166" s="9"/>
      <c r="D166" s="9"/>
      <c r="E166" s="9">
        <f>COUNTA(常陸大田市)</f>
        <v>1</v>
      </c>
      <c r="F166" s="7"/>
      <c r="G166" s="8"/>
      <c r="H166" s="7"/>
      <c r="I166" s="6"/>
    </row>
    <row r="167" spans="1:12" s="5" customFormat="1" ht="18" customHeight="1" x14ac:dyDescent="0.4">
      <c r="A167" s="10"/>
      <c r="B167" s="7"/>
      <c r="C167" s="9"/>
      <c r="D167" s="9"/>
      <c r="E167" s="9"/>
      <c r="F167" s="7"/>
      <c r="G167" s="8"/>
      <c r="H167" s="7"/>
      <c r="I167" s="6"/>
    </row>
  </sheetData>
  <autoFilter ref="A4:M166">
    <sortState ref="A8:M157">
      <sortCondition ref="A4:A160"/>
    </sortState>
  </autoFilter>
  <mergeCells count="2">
    <mergeCell ref="A1:I1"/>
    <mergeCell ref="G3:I3"/>
  </mergeCells>
  <phoneticPr fontId="3"/>
  <pageMargins left="0.74803149606299213" right="0.74803149606299213" top="0.59055118110236227" bottom="0.39370078740157483" header="0.51181102362204722" footer="0.11811023622047245"/>
  <pageSetup paperSize="9" scale="49" fitToHeight="0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view="pageBreakPreview" zoomScaleNormal="100" zoomScaleSheetLayoutView="100" workbookViewId="0">
      <pane ySplit="4" topLeftCell="A5" activePane="bottomLeft" state="frozen"/>
      <selection sqref="A1:I1"/>
      <selection pane="bottomLeft" sqref="A1:H1"/>
    </sheetView>
  </sheetViews>
  <sheetFormatPr defaultRowHeight="12" x14ac:dyDescent="0.4"/>
  <cols>
    <col min="1" max="1" width="3.75" style="1" customWidth="1"/>
    <col min="2" max="2" width="40.375" style="1" customWidth="1"/>
    <col min="3" max="3" width="15.125" style="1" customWidth="1"/>
    <col min="4" max="4" width="35.5" style="1" customWidth="1"/>
    <col min="5" max="5" width="13.875" style="3" customWidth="1"/>
    <col min="6" max="7" width="18.75" style="1" customWidth="1"/>
    <col min="8" max="8" width="13.25" style="1" customWidth="1"/>
    <col min="9" max="256" width="9" style="1"/>
    <col min="257" max="257" width="3.75" style="1" customWidth="1"/>
    <col min="258" max="258" width="40.375" style="1" customWidth="1"/>
    <col min="259" max="259" width="15.125" style="1" customWidth="1"/>
    <col min="260" max="260" width="35.5" style="1" customWidth="1"/>
    <col min="261" max="261" width="13.875" style="1" customWidth="1"/>
    <col min="262" max="263" width="18.75" style="1" customWidth="1"/>
    <col min="264" max="264" width="13.25" style="1" customWidth="1"/>
    <col min="265" max="512" width="9" style="1"/>
    <col min="513" max="513" width="3.75" style="1" customWidth="1"/>
    <col min="514" max="514" width="40.375" style="1" customWidth="1"/>
    <col min="515" max="515" width="15.125" style="1" customWidth="1"/>
    <col min="516" max="516" width="35.5" style="1" customWidth="1"/>
    <col min="517" max="517" width="13.875" style="1" customWidth="1"/>
    <col min="518" max="519" width="18.75" style="1" customWidth="1"/>
    <col min="520" max="520" width="13.25" style="1" customWidth="1"/>
    <col min="521" max="768" width="9" style="1"/>
    <col min="769" max="769" width="3.75" style="1" customWidth="1"/>
    <col min="770" max="770" width="40.375" style="1" customWidth="1"/>
    <col min="771" max="771" width="15.125" style="1" customWidth="1"/>
    <col min="772" max="772" width="35.5" style="1" customWidth="1"/>
    <col min="773" max="773" width="13.875" style="1" customWidth="1"/>
    <col min="774" max="775" width="18.75" style="1" customWidth="1"/>
    <col min="776" max="776" width="13.25" style="1" customWidth="1"/>
    <col min="777" max="1024" width="9" style="1"/>
    <col min="1025" max="1025" width="3.75" style="1" customWidth="1"/>
    <col min="1026" max="1026" width="40.375" style="1" customWidth="1"/>
    <col min="1027" max="1027" width="15.125" style="1" customWidth="1"/>
    <col min="1028" max="1028" width="35.5" style="1" customWidth="1"/>
    <col min="1029" max="1029" width="13.875" style="1" customWidth="1"/>
    <col min="1030" max="1031" width="18.75" style="1" customWidth="1"/>
    <col min="1032" max="1032" width="13.25" style="1" customWidth="1"/>
    <col min="1033" max="1280" width="9" style="1"/>
    <col min="1281" max="1281" width="3.75" style="1" customWidth="1"/>
    <col min="1282" max="1282" width="40.375" style="1" customWidth="1"/>
    <col min="1283" max="1283" width="15.125" style="1" customWidth="1"/>
    <col min="1284" max="1284" width="35.5" style="1" customWidth="1"/>
    <col min="1285" max="1285" width="13.875" style="1" customWidth="1"/>
    <col min="1286" max="1287" width="18.75" style="1" customWidth="1"/>
    <col min="1288" max="1288" width="13.25" style="1" customWidth="1"/>
    <col min="1289" max="1536" width="9" style="1"/>
    <col min="1537" max="1537" width="3.75" style="1" customWidth="1"/>
    <col min="1538" max="1538" width="40.375" style="1" customWidth="1"/>
    <col min="1539" max="1539" width="15.125" style="1" customWidth="1"/>
    <col min="1540" max="1540" width="35.5" style="1" customWidth="1"/>
    <col min="1541" max="1541" width="13.875" style="1" customWidth="1"/>
    <col min="1542" max="1543" width="18.75" style="1" customWidth="1"/>
    <col min="1544" max="1544" width="13.25" style="1" customWidth="1"/>
    <col min="1545" max="1792" width="9" style="1"/>
    <col min="1793" max="1793" width="3.75" style="1" customWidth="1"/>
    <col min="1794" max="1794" width="40.375" style="1" customWidth="1"/>
    <col min="1795" max="1795" width="15.125" style="1" customWidth="1"/>
    <col min="1796" max="1796" width="35.5" style="1" customWidth="1"/>
    <col min="1797" max="1797" width="13.875" style="1" customWidth="1"/>
    <col min="1798" max="1799" width="18.75" style="1" customWidth="1"/>
    <col min="1800" max="1800" width="13.25" style="1" customWidth="1"/>
    <col min="1801" max="2048" width="9" style="1"/>
    <col min="2049" max="2049" width="3.75" style="1" customWidth="1"/>
    <col min="2050" max="2050" width="40.375" style="1" customWidth="1"/>
    <col min="2051" max="2051" width="15.125" style="1" customWidth="1"/>
    <col min="2052" max="2052" width="35.5" style="1" customWidth="1"/>
    <col min="2053" max="2053" width="13.875" style="1" customWidth="1"/>
    <col min="2054" max="2055" width="18.75" style="1" customWidth="1"/>
    <col min="2056" max="2056" width="13.25" style="1" customWidth="1"/>
    <col min="2057" max="2304" width="9" style="1"/>
    <col min="2305" max="2305" width="3.75" style="1" customWidth="1"/>
    <col min="2306" max="2306" width="40.375" style="1" customWidth="1"/>
    <col min="2307" max="2307" width="15.125" style="1" customWidth="1"/>
    <col min="2308" max="2308" width="35.5" style="1" customWidth="1"/>
    <col min="2309" max="2309" width="13.875" style="1" customWidth="1"/>
    <col min="2310" max="2311" width="18.75" style="1" customWidth="1"/>
    <col min="2312" max="2312" width="13.25" style="1" customWidth="1"/>
    <col min="2313" max="2560" width="9" style="1"/>
    <col min="2561" max="2561" width="3.75" style="1" customWidth="1"/>
    <col min="2562" max="2562" width="40.375" style="1" customWidth="1"/>
    <col min="2563" max="2563" width="15.125" style="1" customWidth="1"/>
    <col min="2564" max="2564" width="35.5" style="1" customWidth="1"/>
    <col min="2565" max="2565" width="13.875" style="1" customWidth="1"/>
    <col min="2566" max="2567" width="18.75" style="1" customWidth="1"/>
    <col min="2568" max="2568" width="13.25" style="1" customWidth="1"/>
    <col min="2569" max="2816" width="9" style="1"/>
    <col min="2817" max="2817" width="3.75" style="1" customWidth="1"/>
    <col min="2818" max="2818" width="40.375" style="1" customWidth="1"/>
    <col min="2819" max="2819" width="15.125" style="1" customWidth="1"/>
    <col min="2820" max="2820" width="35.5" style="1" customWidth="1"/>
    <col min="2821" max="2821" width="13.875" style="1" customWidth="1"/>
    <col min="2822" max="2823" width="18.75" style="1" customWidth="1"/>
    <col min="2824" max="2824" width="13.25" style="1" customWidth="1"/>
    <col min="2825" max="3072" width="9" style="1"/>
    <col min="3073" max="3073" width="3.75" style="1" customWidth="1"/>
    <col min="3074" max="3074" width="40.375" style="1" customWidth="1"/>
    <col min="3075" max="3075" width="15.125" style="1" customWidth="1"/>
    <col min="3076" max="3076" width="35.5" style="1" customWidth="1"/>
    <col min="3077" max="3077" width="13.875" style="1" customWidth="1"/>
    <col min="3078" max="3079" width="18.75" style="1" customWidth="1"/>
    <col min="3080" max="3080" width="13.25" style="1" customWidth="1"/>
    <col min="3081" max="3328" width="9" style="1"/>
    <col min="3329" max="3329" width="3.75" style="1" customWidth="1"/>
    <col min="3330" max="3330" width="40.375" style="1" customWidth="1"/>
    <col min="3331" max="3331" width="15.125" style="1" customWidth="1"/>
    <col min="3332" max="3332" width="35.5" style="1" customWidth="1"/>
    <col min="3333" max="3333" width="13.875" style="1" customWidth="1"/>
    <col min="3334" max="3335" width="18.75" style="1" customWidth="1"/>
    <col min="3336" max="3336" width="13.25" style="1" customWidth="1"/>
    <col min="3337" max="3584" width="9" style="1"/>
    <col min="3585" max="3585" width="3.75" style="1" customWidth="1"/>
    <col min="3586" max="3586" width="40.375" style="1" customWidth="1"/>
    <col min="3587" max="3587" width="15.125" style="1" customWidth="1"/>
    <col min="3588" max="3588" width="35.5" style="1" customWidth="1"/>
    <col min="3589" max="3589" width="13.875" style="1" customWidth="1"/>
    <col min="3590" max="3591" width="18.75" style="1" customWidth="1"/>
    <col min="3592" max="3592" width="13.25" style="1" customWidth="1"/>
    <col min="3593" max="3840" width="9" style="1"/>
    <col min="3841" max="3841" width="3.75" style="1" customWidth="1"/>
    <col min="3842" max="3842" width="40.375" style="1" customWidth="1"/>
    <col min="3843" max="3843" width="15.125" style="1" customWidth="1"/>
    <col min="3844" max="3844" width="35.5" style="1" customWidth="1"/>
    <col min="3845" max="3845" width="13.875" style="1" customWidth="1"/>
    <col min="3846" max="3847" width="18.75" style="1" customWidth="1"/>
    <col min="3848" max="3848" width="13.25" style="1" customWidth="1"/>
    <col min="3849" max="4096" width="9" style="1"/>
    <col min="4097" max="4097" width="3.75" style="1" customWidth="1"/>
    <col min="4098" max="4098" width="40.375" style="1" customWidth="1"/>
    <col min="4099" max="4099" width="15.125" style="1" customWidth="1"/>
    <col min="4100" max="4100" width="35.5" style="1" customWidth="1"/>
    <col min="4101" max="4101" width="13.875" style="1" customWidth="1"/>
    <col min="4102" max="4103" width="18.75" style="1" customWidth="1"/>
    <col min="4104" max="4104" width="13.25" style="1" customWidth="1"/>
    <col min="4105" max="4352" width="9" style="1"/>
    <col min="4353" max="4353" width="3.75" style="1" customWidth="1"/>
    <col min="4354" max="4354" width="40.375" style="1" customWidth="1"/>
    <col min="4355" max="4355" width="15.125" style="1" customWidth="1"/>
    <col min="4356" max="4356" width="35.5" style="1" customWidth="1"/>
    <col min="4357" max="4357" width="13.875" style="1" customWidth="1"/>
    <col min="4358" max="4359" width="18.75" style="1" customWidth="1"/>
    <col min="4360" max="4360" width="13.25" style="1" customWidth="1"/>
    <col min="4361" max="4608" width="9" style="1"/>
    <col min="4609" max="4609" width="3.75" style="1" customWidth="1"/>
    <col min="4610" max="4610" width="40.375" style="1" customWidth="1"/>
    <col min="4611" max="4611" width="15.125" style="1" customWidth="1"/>
    <col min="4612" max="4612" width="35.5" style="1" customWidth="1"/>
    <col min="4613" max="4613" width="13.875" style="1" customWidth="1"/>
    <col min="4614" max="4615" width="18.75" style="1" customWidth="1"/>
    <col min="4616" max="4616" width="13.25" style="1" customWidth="1"/>
    <col min="4617" max="4864" width="9" style="1"/>
    <col min="4865" max="4865" width="3.75" style="1" customWidth="1"/>
    <col min="4866" max="4866" width="40.375" style="1" customWidth="1"/>
    <col min="4867" max="4867" width="15.125" style="1" customWidth="1"/>
    <col min="4868" max="4868" width="35.5" style="1" customWidth="1"/>
    <col min="4869" max="4869" width="13.875" style="1" customWidth="1"/>
    <col min="4870" max="4871" width="18.75" style="1" customWidth="1"/>
    <col min="4872" max="4872" width="13.25" style="1" customWidth="1"/>
    <col min="4873" max="5120" width="9" style="1"/>
    <col min="5121" max="5121" width="3.75" style="1" customWidth="1"/>
    <col min="5122" max="5122" width="40.375" style="1" customWidth="1"/>
    <col min="5123" max="5123" width="15.125" style="1" customWidth="1"/>
    <col min="5124" max="5124" width="35.5" style="1" customWidth="1"/>
    <col min="5125" max="5125" width="13.875" style="1" customWidth="1"/>
    <col min="5126" max="5127" width="18.75" style="1" customWidth="1"/>
    <col min="5128" max="5128" width="13.25" style="1" customWidth="1"/>
    <col min="5129" max="5376" width="9" style="1"/>
    <col min="5377" max="5377" width="3.75" style="1" customWidth="1"/>
    <col min="5378" max="5378" width="40.375" style="1" customWidth="1"/>
    <col min="5379" max="5379" width="15.125" style="1" customWidth="1"/>
    <col min="5380" max="5380" width="35.5" style="1" customWidth="1"/>
    <col min="5381" max="5381" width="13.875" style="1" customWidth="1"/>
    <col min="5382" max="5383" width="18.75" style="1" customWidth="1"/>
    <col min="5384" max="5384" width="13.25" style="1" customWidth="1"/>
    <col min="5385" max="5632" width="9" style="1"/>
    <col min="5633" max="5633" width="3.75" style="1" customWidth="1"/>
    <col min="5634" max="5634" width="40.375" style="1" customWidth="1"/>
    <col min="5635" max="5635" width="15.125" style="1" customWidth="1"/>
    <col min="5636" max="5636" width="35.5" style="1" customWidth="1"/>
    <col min="5637" max="5637" width="13.875" style="1" customWidth="1"/>
    <col min="5638" max="5639" width="18.75" style="1" customWidth="1"/>
    <col min="5640" max="5640" width="13.25" style="1" customWidth="1"/>
    <col min="5641" max="5888" width="9" style="1"/>
    <col min="5889" max="5889" width="3.75" style="1" customWidth="1"/>
    <col min="5890" max="5890" width="40.375" style="1" customWidth="1"/>
    <col min="5891" max="5891" width="15.125" style="1" customWidth="1"/>
    <col min="5892" max="5892" width="35.5" style="1" customWidth="1"/>
    <col min="5893" max="5893" width="13.875" style="1" customWidth="1"/>
    <col min="5894" max="5895" width="18.75" style="1" customWidth="1"/>
    <col min="5896" max="5896" width="13.25" style="1" customWidth="1"/>
    <col min="5897" max="6144" width="9" style="1"/>
    <col min="6145" max="6145" width="3.75" style="1" customWidth="1"/>
    <col min="6146" max="6146" width="40.375" style="1" customWidth="1"/>
    <col min="6147" max="6147" width="15.125" style="1" customWidth="1"/>
    <col min="6148" max="6148" width="35.5" style="1" customWidth="1"/>
    <col min="6149" max="6149" width="13.875" style="1" customWidth="1"/>
    <col min="6150" max="6151" width="18.75" style="1" customWidth="1"/>
    <col min="6152" max="6152" width="13.25" style="1" customWidth="1"/>
    <col min="6153" max="6400" width="9" style="1"/>
    <col min="6401" max="6401" width="3.75" style="1" customWidth="1"/>
    <col min="6402" max="6402" width="40.375" style="1" customWidth="1"/>
    <col min="6403" max="6403" width="15.125" style="1" customWidth="1"/>
    <col min="6404" max="6404" width="35.5" style="1" customWidth="1"/>
    <col min="6405" max="6405" width="13.875" style="1" customWidth="1"/>
    <col min="6406" max="6407" width="18.75" style="1" customWidth="1"/>
    <col min="6408" max="6408" width="13.25" style="1" customWidth="1"/>
    <col min="6409" max="6656" width="9" style="1"/>
    <col min="6657" max="6657" width="3.75" style="1" customWidth="1"/>
    <col min="6658" max="6658" width="40.375" style="1" customWidth="1"/>
    <col min="6659" max="6659" width="15.125" style="1" customWidth="1"/>
    <col min="6660" max="6660" width="35.5" style="1" customWidth="1"/>
    <col min="6661" max="6661" width="13.875" style="1" customWidth="1"/>
    <col min="6662" max="6663" width="18.75" style="1" customWidth="1"/>
    <col min="6664" max="6664" width="13.25" style="1" customWidth="1"/>
    <col min="6665" max="6912" width="9" style="1"/>
    <col min="6913" max="6913" width="3.75" style="1" customWidth="1"/>
    <col min="6914" max="6914" width="40.375" style="1" customWidth="1"/>
    <col min="6915" max="6915" width="15.125" style="1" customWidth="1"/>
    <col min="6916" max="6916" width="35.5" style="1" customWidth="1"/>
    <col min="6917" max="6917" width="13.875" style="1" customWidth="1"/>
    <col min="6918" max="6919" width="18.75" style="1" customWidth="1"/>
    <col min="6920" max="6920" width="13.25" style="1" customWidth="1"/>
    <col min="6921" max="7168" width="9" style="1"/>
    <col min="7169" max="7169" width="3.75" style="1" customWidth="1"/>
    <col min="7170" max="7170" width="40.375" style="1" customWidth="1"/>
    <col min="7171" max="7171" width="15.125" style="1" customWidth="1"/>
    <col min="7172" max="7172" width="35.5" style="1" customWidth="1"/>
    <col min="7173" max="7173" width="13.875" style="1" customWidth="1"/>
    <col min="7174" max="7175" width="18.75" style="1" customWidth="1"/>
    <col min="7176" max="7176" width="13.25" style="1" customWidth="1"/>
    <col min="7177" max="7424" width="9" style="1"/>
    <col min="7425" max="7425" width="3.75" style="1" customWidth="1"/>
    <col min="7426" max="7426" width="40.375" style="1" customWidth="1"/>
    <col min="7427" max="7427" width="15.125" style="1" customWidth="1"/>
    <col min="7428" max="7428" width="35.5" style="1" customWidth="1"/>
    <col min="7429" max="7429" width="13.875" style="1" customWidth="1"/>
    <col min="7430" max="7431" width="18.75" style="1" customWidth="1"/>
    <col min="7432" max="7432" width="13.25" style="1" customWidth="1"/>
    <col min="7433" max="7680" width="9" style="1"/>
    <col min="7681" max="7681" width="3.75" style="1" customWidth="1"/>
    <col min="7682" max="7682" width="40.375" style="1" customWidth="1"/>
    <col min="7683" max="7683" width="15.125" style="1" customWidth="1"/>
    <col min="7684" max="7684" width="35.5" style="1" customWidth="1"/>
    <col min="7685" max="7685" width="13.875" style="1" customWidth="1"/>
    <col min="7686" max="7687" width="18.75" style="1" customWidth="1"/>
    <col min="7688" max="7688" width="13.25" style="1" customWidth="1"/>
    <col min="7689" max="7936" width="9" style="1"/>
    <col min="7937" max="7937" width="3.75" style="1" customWidth="1"/>
    <col min="7938" max="7938" width="40.375" style="1" customWidth="1"/>
    <col min="7939" max="7939" width="15.125" style="1" customWidth="1"/>
    <col min="7940" max="7940" width="35.5" style="1" customWidth="1"/>
    <col min="7941" max="7941" width="13.875" style="1" customWidth="1"/>
    <col min="7942" max="7943" width="18.75" style="1" customWidth="1"/>
    <col min="7944" max="7944" width="13.25" style="1" customWidth="1"/>
    <col min="7945" max="8192" width="9" style="1"/>
    <col min="8193" max="8193" width="3.75" style="1" customWidth="1"/>
    <col min="8194" max="8194" width="40.375" style="1" customWidth="1"/>
    <col min="8195" max="8195" width="15.125" style="1" customWidth="1"/>
    <col min="8196" max="8196" width="35.5" style="1" customWidth="1"/>
    <col min="8197" max="8197" width="13.875" style="1" customWidth="1"/>
    <col min="8198" max="8199" width="18.75" style="1" customWidth="1"/>
    <col min="8200" max="8200" width="13.25" style="1" customWidth="1"/>
    <col min="8201" max="8448" width="9" style="1"/>
    <col min="8449" max="8449" width="3.75" style="1" customWidth="1"/>
    <col min="8450" max="8450" width="40.375" style="1" customWidth="1"/>
    <col min="8451" max="8451" width="15.125" style="1" customWidth="1"/>
    <col min="8452" max="8452" width="35.5" style="1" customWidth="1"/>
    <col min="8453" max="8453" width="13.875" style="1" customWidth="1"/>
    <col min="8454" max="8455" width="18.75" style="1" customWidth="1"/>
    <col min="8456" max="8456" width="13.25" style="1" customWidth="1"/>
    <col min="8457" max="8704" width="9" style="1"/>
    <col min="8705" max="8705" width="3.75" style="1" customWidth="1"/>
    <col min="8706" max="8706" width="40.375" style="1" customWidth="1"/>
    <col min="8707" max="8707" width="15.125" style="1" customWidth="1"/>
    <col min="8708" max="8708" width="35.5" style="1" customWidth="1"/>
    <col min="8709" max="8709" width="13.875" style="1" customWidth="1"/>
    <col min="8710" max="8711" width="18.75" style="1" customWidth="1"/>
    <col min="8712" max="8712" width="13.25" style="1" customWidth="1"/>
    <col min="8713" max="8960" width="9" style="1"/>
    <col min="8961" max="8961" width="3.75" style="1" customWidth="1"/>
    <col min="8962" max="8962" width="40.375" style="1" customWidth="1"/>
    <col min="8963" max="8963" width="15.125" style="1" customWidth="1"/>
    <col min="8964" max="8964" width="35.5" style="1" customWidth="1"/>
    <col min="8965" max="8965" width="13.875" style="1" customWidth="1"/>
    <col min="8966" max="8967" width="18.75" style="1" customWidth="1"/>
    <col min="8968" max="8968" width="13.25" style="1" customWidth="1"/>
    <col min="8969" max="9216" width="9" style="1"/>
    <col min="9217" max="9217" width="3.75" style="1" customWidth="1"/>
    <col min="9218" max="9218" width="40.375" style="1" customWidth="1"/>
    <col min="9219" max="9219" width="15.125" style="1" customWidth="1"/>
    <col min="9220" max="9220" width="35.5" style="1" customWidth="1"/>
    <col min="9221" max="9221" width="13.875" style="1" customWidth="1"/>
    <col min="9222" max="9223" width="18.75" style="1" customWidth="1"/>
    <col min="9224" max="9224" width="13.25" style="1" customWidth="1"/>
    <col min="9225" max="9472" width="9" style="1"/>
    <col min="9473" max="9473" width="3.75" style="1" customWidth="1"/>
    <col min="9474" max="9474" width="40.375" style="1" customWidth="1"/>
    <col min="9475" max="9475" width="15.125" style="1" customWidth="1"/>
    <col min="9476" max="9476" width="35.5" style="1" customWidth="1"/>
    <col min="9477" max="9477" width="13.875" style="1" customWidth="1"/>
    <col min="9478" max="9479" width="18.75" style="1" customWidth="1"/>
    <col min="9480" max="9480" width="13.25" style="1" customWidth="1"/>
    <col min="9481" max="9728" width="9" style="1"/>
    <col min="9729" max="9729" width="3.75" style="1" customWidth="1"/>
    <col min="9730" max="9730" width="40.375" style="1" customWidth="1"/>
    <col min="9731" max="9731" width="15.125" style="1" customWidth="1"/>
    <col min="9732" max="9732" width="35.5" style="1" customWidth="1"/>
    <col min="9733" max="9733" width="13.875" style="1" customWidth="1"/>
    <col min="9734" max="9735" width="18.75" style="1" customWidth="1"/>
    <col min="9736" max="9736" width="13.25" style="1" customWidth="1"/>
    <col min="9737" max="9984" width="9" style="1"/>
    <col min="9985" max="9985" width="3.75" style="1" customWidth="1"/>
    <col min="9986" max="9986" width="40.375" style="1" customWidth="1"/>
    <col min="9987" max="9987" width="15.125" style="1" customWidth="1"/>
    <col min="9988" max="9988" width="35.5" style="1" customWidth="1"/>
    <col min="9989" max="9989" width="13.875" style="1" customWidth="1"/>
    <col min="9990" max="9991" width="18.75" style="1" customWidth="1"/>
    <col min="9992" max="9992" width="13.25" style="1" customWidth="1"/>
    <col min="9993" max="10240" width="9" style="1"/>
    <col min="10241" max="10241" width="3.75" style="1" customWidth="1"/>
    <col min="10242" max="10242" width="40.375" style="1" customWidth="1"/>
    <col min="10243" max="10243" width="15.125" style="1" customWidth="1"/>
    <col min="10244" max="10244" width="35.5" style="1" customWidth="1"/>
    <col min="10245" max="10245" width="13.875" style="1" customWidth="1"/>
    <col min="10246" max="10247" width="18.75" style="1" customWidth="1"/>
    <col min="10248" max="10248" width="13.25" style="1" customWidth="1"/>
    <col min="10249" max="10496" width="9" style="1"/>
    <col min="10497" max="10497" width="3.75" style="1" customWidth="1"/>
    <col min="10498" max="10498" width="40.375" style="1" customWidth="1"/>
    <col min="10499" max="10499" width="15.125" style="1" customWidth="1"/>
    <col min="10500" max="10500" width="35.5" style="1" customWidth="1"/>
    <col min="10501" max="10501" width="13.875" style="1" customWidth="1"/>
    <col min="10502" max="10503" width="18.75" style="1" customWidth="1"/>
    <col min="10504" max="10504" width="13.25" style="1" customWidth="1"/>
    <col min="10505" max="10752" width="9" style="1"/>
    <col min="10753" max="10753" width="3.75" style="1" customWidth="1"/>
    <col min="10754" max="10754" width="40.375" style="1" customWidth="1"/>
    <col min="10755" max="10755" width="15.125" style="1" customWidth="1"/>
    <col min="10756" max="10756" width="35.5" style="1" customWidth="1"/>
    <col min="10757" max="10757" width="13.875" style="1" customWidth="1"/>
    <col min="10758" max="10759" width="18.75" style="1" customWidth="1"/>
    <col min="10760" max="10760" width="13.25" style="1" customWidth="1"/>
    <col min="10761" max="11008" width="9" style="1"/>
    <col min="11009" max="11009" width="3.75" style="1" customWidth="1"/>
    <col min="11010" max="11010" width="40.375" style="1" customWidth="1"/>
    <col min="11011" max="11011" width="15.125" style="1" customWidth="1"/>
    <col min="11012" max="11012" width="35.5" style="1" customWidth="1"/>
    <col min="11013" max="11013" width="13.875" style="1" customWidth="1"/>
    <col min="11014" max="11015" width="18.75" style="1" customWidth="1"/>
    <col min="11016" max="11016" width="13.25" style="1" customWidth="1"/>
    <col min="11017" max="11264" width="9" style="1"/>
    <col min="11265" max="11265" width="3.75" style="1" customWidth="1"/>
    <col min="11266" max="11266" width="40.375" style="1" customWidth="1"/>
    <col min="11267" max="11267" width="15.125" style="1" customWidth="1"/>
    <col min="11268" max="11268" width="35.5" style="1" customWidth="1"/>
    <col min="11269" max="11269" width="13.875" style="1" customWidth="1"/>
    <col min="11270" max="11271" width="18.75" style="1" customWidth="1"/>
    <col min="11272" max="11272" width="13.25" style="1" customWidth="1"/>
    <col min="11273" max="11520" width="9" style="1"/>
    <col min="11521" max="11521" width="3.75" style="1" customWidth="1"/>
    <col min="11522" max="11522" width="40.375" style="1" customWidth="1"/>
    <col min="11523" max="11523" width="15.125" style="1" customWidth="1"/>
    <col min="11524" max="11524" width="35.5" style="1" customWidth="1"/>
    <col min="11525" max="11525" width="13.875" style="1" customWidth="1"/>
    <col min="11526" max="11527" width="18.75" style="1" customWidth="1"/>
    <col min="11528" max="11528" width="13.25" style="1" customWidth="1"/>
    <col min="11529" max="11776" width="9" style="1"/>
    <col min="11777" max="11777" width="3.75" style="1" customWidth="1"/>
    <col min="11778" max="11778" width="40.375" style="1" customWidth="1"/>
    <col min="11779" max="11779" width="15.125" style="1" customWidth="1"/>
    <col min="11780" max="11780" width="35.5" style="1" customWidth="1"/>
    <col min="11781" max="11781" width="13.875" style="1" customWidth="1"/>
    <col min="11782" max="11783" width="18.75" style="1" customWidth="1"/>
    <col min="11784" max="11784" width="13.25" style="1" customWidth="1"/>
    <col min="11785" max="12032" width="9" style="1"/>
    <col min="12033" max="12033" width="3.75" style="1" customWidth="1"/>
    <col min="12034" max="12034" width="40.375" style="1" customWidth="1"/>
    <col min="12035" max="12035" width="15.125" style="1" customWidth="1"/>
    <col min="12036" max="12036" width="35.5" style="1" customWidth="1"/>
    <col min="12037" max="12037" width="13.875" style="1" customWidth="1"/>
    <col min="12038" max="12039" width="18.75" style="1" customWidth="1"/>
    <col min="12040" max="12040" width="13.25" style="1" customWidth="1"/>
    <col min="12041" max="12288" width="9" style="1"/>
    <col min="12289" max="12289" width="3.75" style="1" customWidth="1"/>
    <col min="12290" max="12290" width="40.375" style="1" customWidth="1"/>
    <col min="12291" max="12291" width="15.125" style="1" customWidth="1"/>
    <col min="12292" max="12292" width="35.5" style="1" customWidth="1"/>
    <col min="12293" max="12293" width="13.875" style="1" customWidth="1"/>
    <col min="12294" max="12295" width="18.75" style="1" customWidth="1"/>
    <col min="12296" max="12296" width="13.25" style="1" customWidth="1"/>
    <col min="12297" max="12544" width="9" style="1"/>
    <col min="12545" max="12545" width="3.75" style="1" customWidth="1"/>
    <col min="12546" max="12546" width="40.375" style="1" customWidth="1"/>
    <col min="12547" max="12547" width="15.125" style="1" customWidth="1"/>
    <col min="12548" max="12548" width="35.5" style="1" customWidth="1"/>
    <col min="12549" max="12549" width="13.875" style="1" customWidth="1"/>
    <col min="12550" max="12551" width="18.75" style="1" customWidth="1"/>
    <col min="12552" max="12552" width="13.25" style="1" customWidth="1"/>
    <col min="12553" max="12800" width="9" style="1"/>
    <col min="12801" max="12801" width="3.75" style="1" customWidth="1"/>
    <col min="12802" max="12802" width="40.375" style="1" customWidth="1"/>
    <col min="12803" max="12803" width="15.125" style="1" customWidth="1"/>
    <col min="12804" max="12804" width="35.5" style="1" customWidth="1"/>
    <col min="12805" max="12805" width="13.875" style="1" customWidth="1"/>
    <col min="12806" max="12807" width="18.75" style="1" customWidth="1"/>
    <col min="12808" max="12808" width="13.25" style="1" customWidth="1"/>
    <col min="12809" max="13056" width="9" style="1"/>
    <col min="13057" max="13057" width="3.75" style="1" customWidth="1"/>
    <col min="13058" max="13058" width="40.375" style="1" customWidth="1"/>
    <col min="13059" max="13059" width="15.125" style="1" customWidth="1"/>
    <col min="13060" max="13060" width="35.5" style="1" customWidth="1"/>
    <col min="13061" max="13061" width="13.875" style="1" customWidth="1"/>
    <col min="13062" max="13063" width="18.75" style="1" customWidth="1"/>
    <col min="13064" max="13064" width="13.25" style="1" customWidth="1"/>
    <col min="13065" max="13312" width="9" style="1"/>
    <col min="13313" max="13313" width="3.75" style="1" customWidth="1"/>
    <col min="13314" max="13314" width="40.375" style="1" customWidth="1"/>
    <col min="13315" max="13315" width="15.125" style="1" customWidth="1"/>
    <col min="13316" max="13316" width="35.5" style="1" customWidth="1"/>
    <col min="13317" max="13317" width="13.875" style="1" customWidth="1"/>
    <col min="13318" max="13319" width="18.75" style="1" customWidth="1"/>
    <col min="13320" max="13320" width="13.25" style="1" customWidth="1"/>
    <col min="13321" max="13568" width="9" style="1"/>
    <col min="13569" max="13569" width="3.75" style="1" customWidth="1"/>
    <col min="13570" max="13570" width="40.375" style="1" customWidth="1"/>
    <col min="13571" max="13571" width="15.125" style="1" customWidth="1"/>
    <col min="13572" max="13572" width="35.5" style="1" customWidth="1"/>
    <col min="13573" max="13573" width="13.875" style="1" customWidth="1"/>
    <col min="13574" max="13575" width="18.75" style="1" customWidth="1"/>
    <col min="13576" max="13576" width="13.25" style="1" customWidth="1"/>
    <col min="13577" max="13824" width="9" style="1"/>
    <col min="13825" max="13825" width="3.75" style="1" customWidth="1"/>
    <col min="13826" max="13826" width="40.375" style="1" customWidth="1"/>
    <col min="13827" max="13827" width="15.125" style="1" customWidth="1"/>
    <col min="13828" max="13828" width="35.5" style="1" customWidth="1"/>
    <col min="13829" max="13829" width="13.875" style="1" customWidth="1"/>
    <col min="13830" max="13831" width="18.75" style="1" customWidth="1"/>
    <col min="13832" max="13832" width="13.25" style="1" customWidth="1"/>
    <col min="13833" max="14080" width="9" style="1"/>
    <col min="14081" max="14081" width="3.75" style="1" customWidth="1"/>
    <col min="14082" max="14082" width="40.375" style="1" customWidth="1"/>
    <col min="14083" max="14083" width="15.125" style="1" customWidth="1"/>
    <col min="14084" max="14084" width="35.5" style="1" customWidth="1"/>
    <col min="14085" max="14085" width="13.875" style="1" customWidth="1"/>
    <col min="14086" max="14087" width="18.75" style="1" customWidth="1"/>
    <col min="14088" max="14088" width="13.25" style="1" customWidth="1"/>
    <col min="14089" max="14336" width="9" style="1"/>
    <col min="14337" max="14337" width="3.75" style="1" customWidth="1"/>
    <col min="14338" max="14338" width="40.375" style="1" customWidth="1"/>
    <col min="14339" max="14339" width="15.125" style="1" customWidth="1"/>
    <col min="14340" max="14340" width="35.5" style="1" customWidth="1"/>
    <col min="14341" max="14341" width="13.875" style="1" customWidth="1"/>
    <col min="14342" max="14343" width="18.75" style="1" customWidth="1"/>
    <col min="14344" max="14344" width="13.25" style="1" customWidth="1"/>
    <col min="14345" max="14592" width="9" style="1"/>
    <col min="14593" max="14593" width="3.75" style="1" customWidth="1"/>
    <col min="14594" max="14594" width="40.375" style="1" customWidth="1"/>
    <col min="14595" max="14595" width="15.125" style="1" customWidth="1"/>
    <col min="14596" max="14596" width="35.5" style="1" customWidth="1"/>
    <col min="14597" max="14597" width="13.875" style="1" customWidth="1"/>
    <col min="14598" max="14599" width="18.75" style="1" customWidth="1"/>
    <col min="14600" max="14600" width="13.25" style="1" customWidth="1"/>
    <col min="14601" max="14848" width="9" style="1"/>
    <col min="14849" max="14849" width="3.75" style="1" customWidth="1"/>
    <col min="14850" max="14850" width="40.375" style="1" customWidth="1"/>
    <col min="14851" max="14851" width="15.125" style="1" customWidth="1"/>
    <col min="14852" max="14852" width="35.5" style="1" customWidth="1"/>
    <col min="14853" max="14853" width="13.875" style="1" customWidth="1"/>
    <col min="14854" max="14855" width="18.75" style="1" customWidth="1"/>
    <col min="14856" max="14856" width="13.25" style="1" customWidth="1"/>
    <col min="14857" max="15104" width="9" style="1"/>
    <col min="15105" max="15105" width="3.75" style="1" customWidth="1"/>
    <col min="15106" max="15106" width="40.375" style="1" customWidth="1"/>
    <col min="15107" max="15107" width="15.125" style="1" customWidth="1"/>
    <col min="15108" max="15108" width="35.5" style="1" customWidth="1"/>
    <col min="15109" max="15109" width="13.875" style="1" customWidth="1"/>
    <col min="15110" max="15111" width="18.75" style="1" customWidth="1"/>
    <col min="15112" max="15112" width="13.25" style="1" customWidth="1"/>
    <col min="15113" max="15360" width="9" style="1"/>
    <col min="15361" max="15361" width="3.75" style="1" customWidth="1"/>
    <col min="15362" max="15362" width="40.375" style="1" customWidth="1"/>
    <col min="15363" max="15363" width="15.125" style="1" customWidth="1"/>
    <col min="15364" max="15364" width="35.5" style="1" customWidth="1"/>
    <col min="15365" max="15365" width="13.875" style="1" customWidth="1"/>
    <col min="15366" max="15367" width="18.75" style="1" customWidth="1"/>
    <col min="15368" max="15368" width="13.25" style="1" customWidth="1"/>
    <col min="15369" max="15616" width="9" style="1"/>
    <col min="15617" max="15617" width="3.75" style="1" customWidth="1"/>
    <col min="15618" max="15618" width="40.375" style="1" customWidth="1"/>
    <col min="15619" max="15619" width="15.125" style="1" customWidth="1"/>
    <col min="15620" max="15620" width="35.5" style="1" customWidth="1"/>
    <col min="15621" max="15621" width="13.875" style="1" customWidth="1"/>
    <col min="15622" max="15623" width="18.75" style="1" customWidth="1"/>
    <col min="15624" max="15624" width="13.25" style="1" customWidth="1"/>
    <col min="15625" max="15872" width="9" style="1"/>
    <col min="15873" max="15873" width="3.75" style="1" customWidth="1"/>
    <col min="15874" max="15874" width="40.375" style="1" customWidth="1"/>
    <col min="15875" max="15875" width="15.125" style="1" customWidth="1"/>
    <col min="15876" max="15876" width="35.5" style="1" customWidth="1"/>
    <col min="15877" max="15877" width="13.875" style="1" customWidth="1"/>
    <col min="15878" max="15879" width="18.75" style="1" customWidth="1"/>
    <col min="15880" max="15880" width="13.25" style="1" customWidth="1"/>
    <col min="15881" max="16128" width="9" style="1"/>
    <col min="16129" max="16129" width="3.75" style="1" customWidth="1"/>
    <col min="16130" max="16130" width="40.375" style="1" customWidth="1"/>
    <col min="16131" max="16131" width="15.125" style="1" customWidth="1"/>
    <col min="16132" max="16132" width="35.5" style="1" customWidth="1"/>
    <col min="16133" max="16133" width="13.875" style="1" customWidth="1"/>
    <col min="16134" max="16135" width="18.75" style="1" customWidth="1"/>
    <col min="16136" max="16136" width="13.25" style="1" customWidth="1"/>
    <col min="16137" max="16384" width="9" style="1"/>
  </cols>
  <sheetData>
    <row r="1" spans="1:9" ht="21.75" customHeight="1" x14ac:dyDescent="0.4">
      <c r="A1" s="74" t="s">
        <v>604</v>
      </c>
      <c r="B1" s="77"/>
      <c r="C1" s="77"/>
      <c r="D1" s="77"/>
      <c r="E1" s="77"/>
      <c r="F1" s="77"/>
      <c r="G1" s="77"/>
      <c r="H1" s="77"/>
    </row>
    <row r="2" spans="1:9" ht="15" customHeight="1" x14ac:dyDescent="0.4">
      <c r="A2" s="53"/>
      <c r="B2" s="53"/>
      <c r="C2" s="53"/>
      <c r="D2" s="52"/>
      <c r="E2" s="51"/>
      <c r="F2" s="53"/>
      <c r="G2" s="53"/>
      <c r="H2" s="4"/>
    </row>
    <row r="3" spans="1:9" ht="14.25" customHeight="1" x14ac:dyDescent="0.4">
      <c r="F3" s="76" t="s">
        <v>601</v>
      </c>
      <c r="G3" s="76"/>
      <c r="H3" s="76"/>
    </row>
    <row r="4" spans="1:9" ht="27" customHeight="1" x14ac:dyDescent="0.4">
      <c r="A4" s="45" t="s">
        <v>600</v>
      </c>
      <c r="B4" s="45" t="s">
        <v>598</v>
      </c>
      <c r="C4" s="45"/>
      <c r="D4" s="47" t="s">
        <v>597</v>
      </c>
      <c r="E4" s="46" t="s">
        <v>596</v>
      </c>
      <c r="F4" s="45" t="s">
        <v>595</v>
      </c>
      <c r="G4" s="45" t="s">
        <v>605</v>
      </c>
      <c r="H4" s="45" t="s">
        <v>593</v>
      </c>
      <c r="I4" s="44"/>
    </row>
    <row r="5" spans="1:9" s="5" customFormat="1" ht="15.75" customHeight="1" x14ac:dyDescent="0.4">
      <c r="A5" s="15">
        <v>1</v>
      </c>
      <c r="B5" s="14" t="s">
        <v>606</v>
      </c>
      <c r="C5" s="14" t="s">
        <v>528</v>
      </c>
      <c r="D5" s="14" t="s">
        <v>607</v>
      </c>
      <c r="E5" s="12" t="s">
        <v>608</v>
      </c>
      <c r="F5" s="13">
        <v>40695</v>
      </c>
      <c r="G5" s="12" t="s">
        <v>609</v>
      </c>
      <c r="H5" s="11"/>
    </row>
    <row r="6" spans="1:9" s="5" customFormat="1" ht="15.75" customHeight="1" x14ac:dyDescent="0.4">
      <c r="A6" s="15">
        <v>2</v>
      </c>
      <c r="B6" s="14" t="s">
        <v>610</v>
      </c>
      <c r="C6" s="14" t="s">
        <v>528</v>
      </c>
      <c r="D6" s="14" t="s">
        <v>611</v>
      </c>
      <c r="E6" s="12" t="s">
        <v>612</v>
      </c>
      <c r="F6" s="13">
        <v>27325</v>
      </c>
      <c r="G6" s="12" t="s">
        <v>613</v>
      </c>
      <c r="H6" s="11"/>
    </row>
    <row r="7" spans="1:9" s="5" customFormat="1" ht="15.75" customHeight="1" x14ac:dyDescent="0.4">
      <c r="A7" s="18">
        <v>3</v>
      </c>
      <c r="B7" s="18" t="s">
        <v>614</v>
      </c>
      <c r="C7" s="18" t="s">
        <v>528</v>
      </c>
      <c r="D7" s="18" t="s">
        <v>615</v>
      </c>
      <c r="E7" s="16" t="s">
        <v>616</v>
      </c>
      <c r="F7" s="17">
        <v>30462</v>
      </c>
      <c r="G7" s="16" t="s">
        <v>617</v>
      </c>
      <c r="H7" s="11"/>
    </row>
    <row r="8" spans="1:9" s="5" customFormat="1" ht="15.75" customHeight="1" x14ac:dyDescent="0.4">
      <c r="A8" s="15">
        <v>4</v>
      </c>
      <c r="B8" s="18" t="s">
        <v>618</v>
      </c>
      <c r="C8" s="18" t="s">
        <v>528</v>
      </c>
      <c r="D8" s="18" t="s">
        <v>619</v>
      </c>
      <c r="E8" s="16" t="s">
        <v>620</v>
      </c>
      <c r="F8" s="17">
        <v>44608</v>
      </c>
      <c r="G8" s="16" t="s">
        <v>621</v>
      </c>
      <c r="H8" s="11"/>
    </row>
    <row r="9" spans="1:9" s="5" customFormat="1" ht="15.75" customHeight="1" x14ac:dyDescent="0.4">
      <c r="A9" s="15">
        <v>5</v>
      </c>
      <c r="B9" s="18" t="s">
        <v>622</v>
      </c>
      <c r="C9" s="18" t="s">
        <v>528</v>
      </c>
      <c r="D9" s="18" t="s">
        <v>623</v>
      </c>
      <c r="E9" s="16" t="s">
        <v>624</v>
      </c>
      <c r="F9" s="17">
        <v>41422</v>
      </c>
      <c r="G9" s="16" t="s">
        <v>625</v>
      </c>
      <c r="H9" s="11"/>
    </row>
    <row r="10" spans="1:9" s="5" customFormat="1" ht="15.75" customHeight="1" x14ac:dyDescent="0.4">
      <c r="A10" s="18">
        <v>6</v>
      </c>
      <c r="B10" s="18" t="s">
        <v>580</v>
      </c>
      <c r="C10" s="18" t="s">
        <v>528</v>
      </c>
      <c r="D10" s="18" t="s">
        <v>579</v>
      </c>
      <c r="E10" s="16" t="s">
        <v>578</v>
      </c>
      <c r="F10" s="17">
        <v>42339</v>
      </c>
      <c r="G10" s="16" t="s">
        <v>577</v>
      </c>
      <c r="H10" s="11"/>
    </row>
    <row r="11" spans="1:9" s="5" customFormat="1" ht="15.75" customHeight="1" x14ac:dyDescent="0.4">
      <c r="A11" s="15">
        <v>7</v>
      </c>
      <c r="B11" s="18" t="s">
        <v>626</v>
      </c>
      <c r="C11" s="18" t="s">
        <v>528</v>
      </c>
      <c r="D11" s="18" t="s">
        <v>627</v>
      </c>
      <c r="E11" s="16" t="s">
        <v>628</v>
      </c>
      <c r="F11" s="17">
        <v>33219</v>
      </c>
      <c r="G11" s="16" t="s">
        <v>629</v>
      </c>
      <c r="H11" s="11"/>
    </row>
    <row r="12" spans="1:9" s="5" customFormat="1" ht="15.75" customHeight="1" x14ac:dyDescent="0.4">
      <c r="A12" s="15">
        <v>8</v>
      </c>
      <c r="B12" s="18" t="s">
        <v>630</v>
      </c>
      <c r="C12" s="18" t="s">
        <v>528</v>
      </c>
      <c r="D12" s="18" t="s">
        <v>631</v>
      </c>
      <c r="E12" s="16" t="s">
        <v>632</v>
      </c>
      <c r="F12" s="17">
        <v>32269</v>
      </c>
      <c r="G12" s="16" t="s">
        <v>633</v>
      </c>
      <c r="H12" s="11"/>
    </row>
    <row r="13" spans="1:9" s="5" customFormat="1" ht="15.75" customHeight="1" x14ac:dyDescent="0.4">
      <c r="A13" s="18">
        <v>9</v>
      </c>
      <c r="B13" s="18" t="s">
        <v>634</v>
      </c>
      <c r="C13" s="18" t="s">
        <v>528</v>
      </c>
      <c r="D13" s="18" t="s">
        <v>635</v>
      </c>
      <c r="E13" s="16" t="s">
        <v>636</v>
      </c>
      <c r="F13" s="17">
        <v>34516</v>
      </c>
      <c r="G13" s="16" t="s">
        <v>637</v>
      </c>
      <c r="H13" s="11"/>
    </row>
    <row r="14" spans="1:9" s="5" customFormat="1" ht="15.75" customHeight="1" x14ac:dyDescent="0.4">
      <c r="A14" s="15">
        <v>10</v>
      </c>
      <c r="B14" s="18" t="s">
        <v>638</v>
      </c>
      <c r="C14" s="18" t="s">
        <v>528</v>
      </c>
      <c r="D14" s="18" t="s">
        <v>639</v>
      </c>
      <c r="E14" s="16" t="s">
        <v>640</v>
      </c>
      <c r="F14" s="17">
        <v>29850</v>
      </c>
      <c r="G14" s="16"/>
      <c r="H14" s="11"/>
    </row>
    <row r="15" spans="1:9" s="5" customFormat="1" ht="15.75" customHeight="1" x14ac:dyDescent="0.4">
      <c r="A15" s="15">
        <v>11</v>
      </c>
      <c r="B15" s="18" t="s">
        <v>641</v>
      </c>
      <c r="C15" s="18" t="s">
        <v>528</v>
      </c>
      <c r="D15" s="18" t="s">
        <v>642</v>
      </c>
      <c r="E15" s="16" t="s">
        <v>643</v>
      </c>
      <c r="F15" s="17">
        <v>39589</v>
      </c>
      <c r="G15" s="16" t="s">
        <v>644</v>
      </c>
      <c r="H15" s="11"/>
    </row>
    <row r="16" spans="1:9" s="5" customFormat="1" ht="15.75" customHeight="1" x14ac:dyDescent="0.4">
      <c r="A16" s="18">
        <v>12</v>
      </c>
      <c r="B16" s="18" t="s">
        <v>645</v>
      </c>
      <c r="C16" s="18" t="s">
        <v>528</v>
      </c>
      <c r="D16" s="18" t="s">
        <v>646</v>
      </c>
      <c r="E16" s="16" t="s">
        <v>647</v>
      </c>
      <c r="F16" s="17">
        <v>28611</v>
      </c>
      <c r="G16" s="16" t="s">
        <v>648</v>
      </c>
      <c r="H16" s="11"/>
    </row>
    <row r="17" spans="1:8" s="5" customFormat="1" ht="15.75" customHeight="1" x14ac:dyDescent="0.4">
      <c r="A17" s="15">
        <v>13</v>
      </c>
      <c r="B17" s="18" t="s">
        <v>649</v>
      </c>
      <c r="C17" s="18" t="s">
        <v>528</v>
      </c>
      <c r="D17" s="18" t="s">
        <v>650</v>
      </c>
      <c r="E17" s="16" t="s">
        <v>651</v>
      </c>
      <c r="F17" s="17">
        <v>27485</v>
      </c>
      <c r="G17" s="16" t="s">
        <v>652</v>
      </c>
      <c r="H17" s="11"/>
    </row>
    <row r="18" spans="1:8" s="5" customFormat="1" ht="15.75" customHeight="1" x14ac:dyDescent="0.4">
      <c r="A18" s="15">
        <v>14</v>
      </c>
      <c r="B18" s="18" t="s">
        <v>653</v>
      </c>
      <c r="C18" s="18" t="s">
        <v>528</v>
      </c>
      <c r="D18" s="18" t="s">
        <v>654</v>
      </c>
      <c r="E18" s="16" t="s">
        <v>655</v>
      </c>
      <c r="F18" s="17">
        <v>32122</v>
      </c>
      <c r="G18" s="16" t="s">
        <v>656</v>
      </c>
      <c r="H18" s="11"/>
    </row>
    <row r="19" spans="1:8" s="5" customFormat="1" ht="15.75" customHeight="1" x14ac:dyDescent="0.4">
      <c r="A19" s="18">
        <v>15</v>
      </c>
      <c r="B19" s="18" t="s">
        <v>657</v>
      </c>
      <c r="C19" s="18" t="s">
        <v>528</v>
      </c>
      <c r="D19" s="18" t="s">
        <v>658</v>
      </c>
      <c r="E19" s="16" t="s">
        <v>659</v>
      </c>
      <c r="F19" s="17">
        <v>38254</v>
      </c>
      <c r="G19" s="16" t="s">
        <v>660</v>
      </c>
      <c r="H19" s="11"/>
    </row>
    <row r="20" spans="1:8" s="5" customFormat="1" ht="15.75" customHeight="1" x14ac:dyDescent="0.4">
      <c r="A20" s="15">
        <v>16</v>
      </c>
      <c r="B20" s="18" t="s">
        <v>661</v>
      </c>
      <c r="C20" s="18" t="s">
        <v>528</v>
      </c>
      <c r="D20" s="18" t="s">
        <v>523</v>
      </c>
      <c r="E20" s="16" t="s">
        <v>662</v>
      </c>
      <c r="F20" s="17">
        <v>43852</v>
      </c>
      <c r="G20" s="16" t="s">
        <v>663</v>
      </c>
      <c r="H20" s="11"/>
    </row>
    <row r="21" spans="1:8" s="5" customFormat="1" ht="15.75" customHeight="1" x14ac:dyDescent="0.4">
      <c r="A21" s="15">
        <v>17</v>
      </c>
      <c r="B21" s="18" t="s">
        <v>664</v>
      </c>
      <c r="C21" s="18" t="s">
        <v>528</v>
      </c>
      <c r="D21" s="18" t="s">
        <v>665</v>
      </c>
      <c r="E21" s="16" t="s">
        <v>666</v>
      </c>
      <c r="F21" s="17">
        <v>44097</v>
      </c>
      <c r="G21" s="16" t="s">
        <v>667</v>
      </c>
      <c r="H21" s="11"/>
    </row>
    <row r="22" spans="1:8" s="38" customFormat="1" ht="15.75" customHeight="1" x14ac:dyDescent="0.4">
      <c r="A22" s="18">
        <v>18</v>
      </c>
      <c r="B22" s="18" t="s">
        <v>668</v>
      </c>
      <c r="C22" s="18" t="s">
        <v>287</v>
      </c>
      <c r="D22" s="18" t="s">
        <v>669</v>
      </c>
      <c r="E22" s="16" t="s">
        <v>670</v>
      </c>
      <c r="F22" s="54">
        <v>39508</v>
      </c>
      <c r="G22" s="41" t="s">
        <v>671</v>
      </c>
      <c r="H22" s="11"/>
    </row>
    <row r="23" spans="1:8" s="38" customFormat="1" ht="15.75" customHeight="1" x14ac:dyDescent="0.4">
      <c r="A23" s="15">
        <v>19</v>
      </c>
      <c r="B23" s="18" t="s">
        <v>672</v>
      </c>
      <c r="C23" s="18" t="s">
        <v>287</v>
      </c>
      <c r="D23" s="18" t="s">
        <v>673</v>
      </c>
      <c r="E23" s="16" t="s">
        <v>674</v>
      </c>
      <c r="F23" s="54">
        <v>43466</v>
      </c>
      <c r="G23" s="41" t="s">
        <v>675</v>
      </c>
      <c r="H23" s="11"/>
    </row>
    <row r="24" spans="1:8" s="38" customFormat="1" ht="15.75" customHeight="1" x14ac:dyDescent="0.4">
      <c r="A24" s="15">
        <v>20</v>
      </c>
      <c r="B24" s="18" t="s">
        <v>676</v>
      </c>
      <c r="C24" s="18" t="s">
        <v>287</v>
      </c>
      <c r="D24" s="18" t="s">
        <v>677</v>
      </c>
      <c r="E24" s="16" t="s">
        <v>678</v>
      </c>
      <c r="F24" s="54">
        <v>37201</v>
      </c>
      <c r="G24" s="41" t="s">
        <v>679</v>
      </c>
      <c r="H24" s="11"/>
    </row>
    <row r="25" spans="1:8" s="38" customFormat="1" ht="15.75" customHeight="1" x14ac:dyDescent="0.4">
      <c r="A25" s="18">
        <v>21</v>
      </c>
      <c r="B25" s="18" t="s">
        <v>676</v>
      </c>
      <c r="C25" s="18" t="s">
        <v>287</v>
      </c>
      <c r="D25" s="18" t="s">
        <v>680</v>
      </c>
      <c r="E25" s="16" t="s">
        <v>681</v>
      </c>
      <c r="F25" s="54">
        <v>27921</v>
      </c>
      <c r="G25" s="41" t="s">
        <v>682</v>
      </c>
      <c r="H25" s="11"/>
    </row>
    <row r="26" spans="1:8" s="38" customFormat="1" ht="15.75" customHeight="1" x14ac:dyDescent="0.4">
      <c r="A26" s="15">
        <v>22</v>
      </c>
      <c r="B26" s="18" t="s">
        <v>683</v>
      </c>
      <c r="C26" s="18" t="s">
        <v>287</v>
      </c>
      <c r="D26" s="18" t="s">
        <v>684</v>
      </c>
      <c r="E26" s="16" t="s">
        <v>685</v>
      </c>
      <c r="F26" s="54">
        <v>37530</v>
      </c>
      <c r="G26" s="41" t="s">
        <v>686</v>
      </c>
      <c r="H26" s="11"/>
    </row>
    <row r="27" spans="1:8" s="38" customFormat="1" ht="15.75" customHeight="1" x14ac:dyDescent="0.4">
      <c r="A27" s="15">
        <v>23</v>
      </c>
      <c r="B27" s="18" t="s">
        <v>687</v>
      </c>
      <c r="C27" s="18" t="s">
        <v>287</v>
      </c>
      <c r="D27" s="18" t="s">
        <v>688</v>
      </c>
      <c r="E27" s="16" t="s">
        <v>689</v>
      </c>
      <c r="F27" s="54">
        <v>36861</v>
      </c>
      <c r="G27" s="41" t="s">
        <v>690</v>
      </c>
      <c r="H27" s="11"/>
    </row>
    <row r="28" spans="1:8" s="38" customFormat="1" ht="15.75" customHeight="1" x14ac:dyDescent="0.4">
      <c r="A28" s="18">
        <v>24</v>
      </c>
      <c r="B28" s="18" t="s">
        <v>691</v>
      </c>
      <c r="C28" s="18" t="s">
        <v>287</v>
      </c>
      <c r="D28" s="18" t="s">
        <v>692</v>
      </c>
      <c r="E28" s="16" t="s">
        <v>693</v>
      </c>
      <c r="F28" s="54">
        <v>28743</v>
      </c>
      <c r="G28" s="41" t="s">
        <v>694</v>
      </c>
      <c r="H28" s="11"/>
    </row>
    <row r="29" spans="1:8" s="38" customFormat="1" ht="15.75" customHeight="1" x14ac:dyDescent="0.4">
      <c r="A29" s="15">
        <v>25</v>
      </c>
      <c r="B29" s="18" t="s">
        <v>695</v>
      </c>
      <c r="C29" s="18" t="s">
        <v>287</v>
      </c>
      <c r="D29" s="18" t="s">
        <v>696</v>
      </c>
      <c r="E29" s="16" t="s">
        <v>697</v>
      </c>
      <c r="F29" s="54">
        <v>36175</v>
      </c>
      <c r="G29" s="41" t="s">
        <v>698</v>
      </c>
      <c r="H29" s="11"/>
    </row>
    <row r="30" spans="1:8" s="27" customFormat="1" ht="15.75" customHeight="1" x14ac:dyDescent="0.4">
      <c r="A30" s="15">
        <v>26</v>
      </c>
      <c r="B30" s="18" t="s">
        <v>432</v>
      </c>
      <c r="C30" s="18" t="s">
        <v>287</v>
      </c>
      <c r="D30" s="18" t="s">
        <v>431</v>
      </c>
      <c r="E30" s="55" t="s">
        <v>430</v>
      </c>
      <c r="F30" s="56">
        <v>44225</v>
      </c>
      <c r="G30" s="55" t="s">
        <v>429</v>
      </c>
      <c r="H30" s="11"/>
    </row>
    <row r="31" spans="1:8" s="27" customFormat="1" ht="15.75" customHeight="1" x14ac:dyDescent="0.4">
      <c r="A31" s="18">
        <v>27</v>
      </c>
      <c r="B31" s="20" t="s">
        <v>428</v>
      </c>
      <c r="C31" s="24" t="s">
        <v>287</v>
      </c>
      <c r="D31" s="35" t="s">
        <v>427</v>
      </c>
      <c r="E31" s="16" t="s">
        <v>426</v>
      </c>
      <c r="F31" s="40">
        <v>44506</v>
      </c>
      <c r="G31" s="39" t="s">
        <v>425</v>
      </c>
      <c r="H31" s="11"/>
    </row>
    <row r="32" spans="1:8" s="38" customFormat="1" ht="15.75" customHeight="1" x14ac:dyDescent="0.4">
      <c r="A32" s="15">
        <v>28</v>
      </c>
      <c r="B32" s="18" t="s">
        <v>699</v>
      </c>
      <c r="C32" s="18" t="s">
        <v>287</v>
      </c>
      <c r="D32" s="18" t="s">
        <v>700</v>
      </c>
      <c r="E32" s="16" t="s">
        <v>701</v>
      </c>
      <c r="F32" s="54">
        <v>45017</v>
      </c>
      <c r="G32" s="41" t="s">
        <v>702</v>
      </c>
      <c r="H32" s="11"/>
    </row>
    <row r="33" spans="1:8" s="38" customFormat="1" ht="15.75" customHeight="1" x14ac:dyDescent="0.4">
      <c r="A33" s="15">
        <v>29</v>
      </c>
      <c r="B33" s="18" t="s">
        <v>703</v>
      </c>
      <c r="C33" s="18" t="s">
        <v>287</v>
      </c>
      <c r="D33" s="18" t="s">
        <v>704</v>
      </c>
      <c r="E33" s="16" t="s">
        <v>705</v>
      </c>
      <c r="F33" s="54">
        <v>35171</v>
      </c>
      <c r="G33" s="41" t="s">
        <v>706</v>
      </c>
      <c r="H33" s="11"/>
    </row>
    <row r="34" spans="1:8" s="38" customFormat="1" ht="15.75" customHeight="1" x14ac:dyDescent="0.4">
      <c r="A34" s="18">
        <v>30</v>
      </c>
      <c r="B34" s="18" t="s">
        <v>707</v>
      </c>
      <c r="C34" s="18" t="s">
        <v>287</v>
      </c>
      <c r="D34" s="18" t="s">
        <v>708</v>
      </c>
      <c r="E34" s="16" t="s">
        <v>709</v>
      </c>
      <c r="F34" s="54">
        <v>43861</v>
      </c>
      <c r="G34" s="41" t="s">
        <v>710</v>
      </c>
      <c r="H34" s="11"/>
    </row>
    <row r="35" spans="1:8" s="38" customFormat="1" ht="15.75" customHeight="1" x14ac:dyDescent="0.4">
      <c r="A35" s="15">
        <v>31</v>
      </c>
      <c r="B35" s="18" t="s">
        <v>711</v>
      </c>
      <c r="C35" s="18" t="s">
        <v>287</v>
      </c>
      <c r="D35" s="18" t="s">
        <v>712</v>
      </c>
      <c r="E35" s="16" t="s">
        <v>713</v>
      </c>
      <c r="F35" s="54">
        <v>37413</v>
      </c>
      <c r="G35" s="41" t="s">
        <v>714</v>
      </c>
      <c r="H35" s="11"/>
    </row>
    <row r="36" spans="1:8" s="38" customFormat="1" ht="15.75" customHeight="1" x14ac:dyDescent="0.4">
      <c r="A36" s="15">
        <v>32</v>
      </c>
      <c r="B36" s="18" t="s">
        <v>715</v>
      </c>
      <c r="C36" s="18" t="s">
        <v>287</v>
      </c>
      <c r="D36" s="18" t="s">
        <v>716</v>
      </c>
      <c r="E36" s="16" t="s">
        <v>717</v>
      </c>
      <c r="F36" s="54">
        <v>32227</v>
      </c>
      <c r="G36" s="41" t="s">
        <v>718</v>
      </c>
      <c r="H36" s="11"/>
    </row>
    <row r="37" spans="1:8" s="38" customFormat="1" ht="15.75" customHeight="1" x14ac:dyDescent="0.4">
      <c r="A37" s="18">
        <v>33</v>
      </c>
      <c r="B37" s="18" t="s">
        <v>719</v>
      </c>
      <c r="C37" s="18" t="s">
        <v>287</v>
      </c>
      <c r="D37" s="18" t="s">
        <v>720</v>
      </c>
      <c r="E37" s="16" t="s">
        <v>721</v>
      </c>
      <c r="F37" s="54">
        <v>42281</v>
      </c>
      <c r="G37" s="41" t="s">
        <v>722</v>
      </c>
      <c r="H37" s="11"/>
    </row>
    <row r="38" spans="1:8" s="38" customFormat="1" ht="15.75" customHeight="1" x14ac:dyDescent="0.4">
      <c r="A38" s="15">
        <v>34</v>
      </c>
      <c r="B38" s="18" t="s">
        <v>723</v>
      </c>
      <c r="C38" s="18" t="s">
        <v>287</v>
      </c>
      <c r="D38" s="18" t="s">
        <v>724</v>
      </c>
      <c r="E38" s="16" t="s">
        <v>725</v>
      </c>
      <c r="F38" s="54">
        <v>39646</v>
      </c>
      <c r="G38" s="41" t="s">
        <v>726</v>
      </c>
      <c r="H38" s="11"/>
    </row>
    <row r="39" spans="1:8" s="38" customFormat="1" ht="15.75" customHeight="1" x14ac:dyDescent="0.4">
      <c r="A39" s="15">
        <v>35</v>
      </c>
      <c r="B39" s="57" t="s">
        <v>727</v>
      </c>
      <c r="C39" s="18" t="s">
        <v>287</v>
      </c>
      <c r="D39" s="57" t="s">
        <v>728</v>
      </c>
      <c r="E39" s="58" t="s">
        <v>729</v>
      </c>
      <c r="F39" s="59">
        <v>44136</v>
      </c>
      <c r="G39" s="55" t="s">
        <v>730</v>
      </c>
      <c r="H39" s="11"/>
    </row>
    <row r="40" spans="1:8" s="38" customFormat="1" ht="15.75" customHeight="1" x14ac:dyDescent="0.4">
      <c r="A40" s="18">
        <v>36</v>
      </c>
      <c r="B40" s="18" t="s">
        <v>731</v>
      </c>
      <c r="C40" s="18" t="s">
        <v>287</v>
      </c>
      <c r="D40" s="18" t="s">
        <v>732</v>
      </c>
      <c r="E40" s="16" t="s">
        <v>733</v>
      </c>
      <c r="F40" s="54">
        <v>43191</v>
      </c>
      <c r="G40" s="41" t="s">
        <v>734</v>
      </c>
      <c r="H40" s="11"/>
    </row>
    <row r="41" spans="1:8" s="38" customFormat="1" ht="15.75" customHeight="1" x14ac:dyDescent="0.4">
      <c r="A41" s="15">
        <v>37</v>
      </c>
      <c r="B41" s="18" t="s">
        <v>735</v>
      </c>
      <c r="C41" s="18" t="s">
        <v>287</v>
      </c>
      <c r="D41" s="18" t="s">
        <v>736</v>
      </c>
      <c r="E41" s="16" t="s">
        <v>737</v>
      </c>
      <c r="F41" s="54">
        <v>37991</v>
      </c>
      <c r="G41" s="41" t="s">
        <v>738</v>
      </c>
      <c r="H41" s="11"/>
    </row>
    <row r="42" spans="1:8" s="38" customFormat="1" ht="15.75" customHeight="1" x14ac:dyDescent="0.4">
      <c r="A42" s="15">
        <v>38</v>
      </c>
      <c r="B42" s="18" t="s">
        <v>739</v>
      </c>
      <c r="C42" s="18" t="s">
        <v>287</v>
      </c>
      <c r="D42" s="18" t="s">
        <v>740</v>
      </c>
      <c r="E42" s="16" t="s">
        <v>741</v>
      </c>
      <c r="F42" s="54">
        <v>36405</v>
      </c>
      <c r="G42" s="41" t="s">
        <v>742</v>
      </c>
      <c r="H42" s="11"/>
    </row>
    <row r="43" spans="1:8" s="38" customFormat="1" ht="15.75" customHeight="1" x14ac:dyDescent="0.4">
      <c r="A43" s="18">
        <v>39</v>
      </c>
      <c r="B43" s="18" t="s">
        <v>743</v>
      </c>
      <c r="C43" s="18" t="s">
        <v>287</v>
      </c>
      <c r="D43" s="18" t="s">
        <v>744</v>
      </c>
      <c r="E43" s="16" t="s">
        <v>745</v>
      </c>
      <c r="F43" s="54">
        <v>35501</v>
      </c>
      <c r="G43" s="41" t="s">
        <v>746</v>
      </c>
      <c r="H43" s="11"/>
    </row>
    <row r="44" spans="1:8" s="38" customFormat="1" ht="15.75" customHeight="1" x14ac:dyDescent="0.4">
      <c r="A44" s="15">
        <v>40</v>
      </c>
      <c r="B44" s="18" t="s">
        <v>747</v>
      </c>
      <c r="C44" s="18" t="s">
        <v>287</v>
      </c>
      <c r="D44" s="18" t="s">
        <v>748</v>
      </c>
      <c r="E44" s="16" t="s">
        <v>749</v>
      </c>
      <c r="F44" s="54">
        <v>33448</v>
      </c>
      <c r="G44" s="41" t="s">
        <v>750</v>
      </c>
      <c r="H44" s="11"/>
    </row>
    <row r="45" spans="1:8" s="38" customFormat="1" ht="15.75" customHeight="1" x14ac:dyDescent="0.4">
      <c r="A45" s="15">
        <v>41</v>
      </c>
      <c r="B45" s="18" t="s">
        <v>751</v>
      </c>
      <c r="C45" s="18" t="s">
        <v>287</v>
      </c>
      <c r="D45" s="18" t="s">
        <v>752</v>
      </c>
      <c r="E45" s="16" t="s">
        <v>753</v>
      </c>
      <c r="F45" s="54">
        <v>32169</v>
      </c>
      <c r="G45" s="41" t="s">
        <v>754</v>
      </c>
      <c r="H45" s="11"/>
    </row>
    <row r="46" spans="1:8" s="38" customFormat="1" ht="15.75" customHeight="1" x14ac:dyDescent="0.4">
      <c r="A46" s="18">
        <v>42</v>
      </c>
      <c r="B46" s="18" t="s">
        <v>755</v>
      </c>
      <c r="C46" s="18" t="s">
        <v>287</v>
      </c>
      <c r="D46" s="18" t="s">
        <v>756</v>
      </c>
      <c r="E46" s="16" t="s">
        <v>757</v>
      </c>
      <c r="F46" s="54">
        <v>40333</v>
      </c>
      <c r="G46" s="41" t="s">
        <v>758</v>
      </c>
      <c r="H46" s="11"/>
    </row>
    <row r="47" spans="1:8" s="38" customFormat="1" ht="15.75" customHeight="1" x14ac:dyDescent="0.4">
      <c r="A47" s="15">
        <v>43</v>
      </c>
      <c r="B47" s="18" t="s">
        <v>759</v>
      </c>
      <c r="C47" s="18" t="s">
        <v>287</v>
      </c>
      <c r="D47" s="18" t="s">
        <v>760</v>
      </c>
      <c r="E47" s="16" t="s">
        <v>761</v>
      </c>
      <c r="F47" s="54">
        <v>29830</v>
      </c>
      <c r="G47" s="41" t="s">
        <v>762</v>
      </c>
      <c r="H47" s="11"/>
    </row>
    <row r="48" spans="1:8" s="38" customFormat="1" ht="15.75" customHeight="1" x14ac:dyDescent="0.4">
      <c r="A48" s="15">
        <v>44</v>
      </c>
      <c r="B48" s="18" t="s">
        <v>763</v>
      </c>
      <c r="C48" s="18" t="s">
        <v>287</v>
      </c>
      <c r="D48" s="18" t="s">
        <v>764</v>
      </c>
      <c r="E48" s="16" t="s">
        <v>765</v>
      </c>
      <c r="F48" s="54">
        <v>41186</v>
      </c>
      <c r="G48" s="41" t="s">
        <v>766</v>
      </c>
      <c r="H48" s="11"/>
    </row>
    <row r="49" spans="1:8" s="38" customFormat="1" ht="15.75" customHeight="1" x14ac:dyDescent="0.4">
      <c r="A49" s="18">
        <v>45</v>
      </c>
      <c r="B49" s="18" t="s">
        <v>767</v>
      </c>
      <c r="C49" s="18" t="s">
        <v>287</v>
      </c>
      <c r="D49" s="18" t="s">
        <v>768</v>
      </c>
      <c r="E49" s="16" t="s">
        <v>769</v>
      </c>
      <c r="F49" s="54">
        <v>27215</v>
      </c>
      <c r="G49" s="41"/>
      <c r="H49" s="11"/>
    </row>
    <row r="50" spans="1:8" s="38" customFormat="1" ht="15.75" customHeight="1" x14ac:dyDescent="0.4">
      <c r="A50" s="15">
        <v>46</v>
      </c>
      <c r="B50" s="18" t="s">
        <v>770</v>
      </c>
      <c r="C50" s="18" t="s">
        <v>287</v>
      </c>
      <c r="D50" s="18" t="s">
        <v>771</v>
      </c>
      <c r="E50" s="16" t="s">
        <v>772</v>
      </c>
      <c r="F50" s="54">
        <v>43894</v>
      </c>
      <c r="G50" s="41" t="s">
        <v>773</v>
      </c>
      <c r="H50" s="11"/>
    </row>
    <row r="51" spans="1:8" s="38" customFormat="1" ht="15.75" customHeight="1" x14ac:dyDescent="0.4">
      <c r="A51" s="15">
        <v>47</v>
      </c>
      <c r="B51" s="18" t="s">
        <v>774</v>
      </c>
      <c r="C51" s="18" t="s">
        <v>287</v>
      </c>
      <c r="D51" s="18" t="s">
        <v>775</v>
      </c>
      <c r="E51" s="16" t="s">
        <v>776</v>
      </c>
      <c r="F51" s="54">
        <v>44851</v>
      </c>
      <c r="G51" s="41" t="s">
        <v>777</v>
      </c>
      <c r="H51" s="11"/>
    </row>
    <row r="52" spans="1:8" s="38" customFormat="1" ht="15.75" customHeight="1" x14ac:dyDescent="0.4">
      <c r="A52" s="18">
        <v>48</v>
      </c>
      <c r="B52" s="18" t="s">
        <v>778</v>
      </c>
      <c r="C52" s="18" t="s">
        <v>287</v>
      </c>
      <c r="D52" s="18" t="s">
        <v>779</v>
      </c>
      <c r="E52" s="16" t="s">
        <v>780</v>
      </c>
      <c r="F52" s="54">
        <v>39944</v>
      </c>
      <c r="G52" s="41" t="s">
        <v>781</v>
      </c>
      <c r="H52" s="11"/>
    </row>
    <row r="53" spans="1:8" s="38" customFormat="1" ht="15.75" customHeight="1" x14ac:dyDescent="0.4">
      <c r="A53" s="15">
        <v>49</v>
      </c>
      <c r="B53" s="18" t="s">
        <v>782</v>
      </c>
      <c r="C53" s="18" t="s">
        <v>287</v>
      </c>
      <c r="D53" s="18" t="s">
        <v>783</v>
      </c>
      <c r="E53" s="16" t="s">
        <v>784</v>
      </c>
      <c r="F53" s="54">
        <v>25666</v>
      </c>
      <c r="G53" s="41" t="s">
        <v>785</v>
      </c>
      <c r="H53" s="11"/>
    </row>
    <row r="54" spans="1:8" s="38" customFormat="1" ht="15.75" customHeight="1" x14ac:dyDescent="0.4">
      <c r="A54" s="15">
        <v>50</v>
      </c>
      <c r="B54" s="18" t="s">
        <v>786</v>
      </c>
      <c r="C54" s="18" t="s">
        <v>287</v>
      </c>
      <c r="D54" s="18" t="s">
        <v>787</v>
      </c>
      <c r="E54" s="16" t="s">
        <v>788</v>
      </c>
      <c r="F54" s="54">
        <v>45019</v>
      </c>
      <c r="G54" s="41" t="s">
        <v>789</v>
      </c>
      <c r="H54" s="11"/>
    </row>
    <row r="55" spans="1:8" s="38" customFormat="1" ht="15.75" customHeight="1" x14ac:dyDescent="0.4">
      <c r="A55" s="18">
        <v>51</v>
      </c>
      <c r="B55" s="18" t="s">
        <v>790</v>
      </c>
      <c r="C55" s="18" t="s">
        <v>287</v>
      </c>
      <c r="D55" s="18" t="s">
        <v>791</v>
      </c>
      <c r="E55" s="16" t="s">
        <v>792</v>
      </c>
      <c r="F55" s="54">
        <v>34316</v>
      </c>
      <c r="G55" s="41" t="s">
        <v>793</v>
      </c>
      <c r="H55" s="11"/>
    </row>
    <row r="56" spans="1:8" s="38" customFormat="1" ht="15.75" customHeight="1" x14ac:dyDescent="0.4">
      <c r="A56" s="15">
        <v>52</v>
      </c>
      <c r="B56" s="18" t="s">
        <v>794</v>
      </c>
      <c r="C56" s="18" t="s">
        <v>287</v>
      </c>
      <c r="D56" s="18" t="s">
        <v>795</v>
      </c>
      <c r="E56" s="16" t="s">
        <v>796</v>
      </c>
      <c r="F56" s="54">
        <v>43175</v>
      </c>
      <c r="G56" s="41" t="s">
        <v>797</v>
      </c>
      <c r="H56" s="11"/>
    </row>
    <row r="57" spans="1:8" s="38" customFormat="1" ht="15.75" customHeight="1" x14ac:dyDescent="0.4">
      <c r="A57" s="15">
        <v>53</v>
      </c>
      <c r="B57" s="18" t="s">
        <v>798</v>
      </c>
      <c r="C57" s="18" t="s">
        <v>287</v>
      </c>
      <c r="D57" s="18" t="s">
        <v>799</v>
      </c>
      <c r="E57" s="16" t="s">
        <v>800</v>
      </c>
      <c r="F57" s="54">
        <v>35098</v>
      </c>
      <c r="G57" s="41" t="s">
        <v>801</v>
      </c>
      <c r="H57" s="11"/>
    </row>
    <row r="58" spans="1:8" s="38" customFormat="1" ht="15.75" customHeight="1" x14ac:dyDescent="0.4">
      <c r="A58" s="18">
        <v>54</v>
      </c>
      <c r="B58" s="18" t="s">
        <v>802</v>
      </c>
      <c r="C58" s="18" t="s">
        <v>275</v>
      </c>
      <c r="D58" s="18" t="s">
        <v>803</v>
      </c>
      <c r="E58" s="16" t="s">
        <v>804</v>
      </c>
      <c r="F58" s="54">
        <v>45006</v>
      </c>
      <c r="G58" s="41" t="s">
        <v>805</v>
      </c>
      <c r="H58" s="11"/>
    </row>
    <row r="59" spans="1:8" s="27" customFormat="1" ht="15.75" customHeight="1" x14ac:dyDescent="0.4">
      <c r="A59" s="15">
        <v>55</v>
      </c>
      <c r="B59" s="18" t="s">
        <v>806</v>
      </c>
      <c r="C59" s="18" t="s">
        <v>275</v>
      </c>
      <c r="D59" s="18" t="s">
        <v>807</v>
      </c>
      <c r="E59" s="16" t="s">
        <v>808</v>
      </c>
      <c r="F59" s="54">
        <v>44572</v>
      </c>
      <c r="G59" s="41" t="s">
        <v>809</v>
      </c>
      <c r="H59" s="25"/>
    </row>
    <row r="60" spans="1:8" s="65" customFormat="1" ht="15.75" customHeight="1" x14ac:dyDescent="0.4">
      <c r="A60" s="15">
        <v>56</v>
      </c>
      <c r="B60" s="60" t="s">
        <v>810</v>
      </c>
      <c r="C60" s="60" t="s">
        <v>287</v>
      </c>
      <c r="D60" s="60" t="s">
        <v>811</v>
      </c>
      <c r="E60" s="61" t="s">
        <v>812</v>
      </c>
      <c r="F60" s="62">
        <v>38534</v>
      </c>
      <c r="G60" s="63" t="s">
        <v>813</v>
      </c>
      <c r="H60" s="64"/>
    </row>
    <row r="61" spans="1:8" s="38" customFormat="1" ht="15.75" customHeight="1" x14ac:dyDescent="0.4">
      <c r="A61" s="18">
        <v>57</v>
      </c>
      <c r="B61" s="18" t="s">
        <v>814</v>
      </c>
      <c r="C61" s="18" t="s">
        <v>202</v>
      </c>
      <c r="D61" s="18" t="s">
        <v>815</v>
      </c>
      <c r="E61" s="16" t="s">
        <v>816</v>
      </c>
      <c r="F61" s="54">
        <v>30851</v>
      </c>
      <c r="G61" s="41"/>
      <c r="H61" s="11"/>
    </row>
    <row r="62" spans="1:8" s="5" customFormat="1" ht="15.75" customHeight="1" x14ac:dyDescent="0.4">
      <c r="A62" s="15">
        <v>58</v>
      </c>
      <c r="B62" s="18" t="s">
        <v>817</v>
      </c>
      <c r="C62" s="18" t="s">
        <v>202</v>
      </c>
      <c r="D62" s="18" t="s">
        <v>818</v>
      </c>
      <c r="E62" s="16" t="s">
        <v>819</v>
      </c>
      <c r="F62" s="17" t="s">
        <v>820</v>
      </c>
      <c r="G62" s="16" t="s">
        <v>821</v>
      </c>
      <c r="H62" s="11"/>
    </row>
    <row r="63" spans="1:8" s="5" customFormat="1" ht="15.75" customHeight="1" x14ac:dyDescent="0.4">
      <c r="A63" s="15">
        <v>59</v>
      </c>
      <c r="B63" s="30" t="s">
        <v>822</v>
      </c>
      <c r="C63" s="18" t="s">
        <v>202</v>
      </c>
      <c r="D63" s="30" t="s">
        <v>823</v>
      </c>
      <c r="E63" s="31" t="s">
        <v>824</v>
      </c>
      <c r="F63" s="17">
        <v>34891</v>
      </c>
      <c r="G63" s="31" t="s">
        <v>825</v>
      </c>
      <c r="H63" s="11"/>
    </row>
    <row r="64" spans="1:8" s="5" customFormat="1" ht="15.75" customHeight="1" x14ac:dyDescent="0.4">
      <c r="A64" s="18">
        <v>60</v>
      </c>
      <c r="B64" s="18" t="s">
        <v>822</v>
      </c>
      <c r="C64" s="18" t="s">
        <v>202</v>
      </c>
      <c r="D64" s="18" t="s">
        <v>826</v>
      </c>
      <c r="E64" s="16" t="s">
        <v>824</v>
      </c>
      <c r="F64" s="17">
        <v>39438</v>
      </c>
      <c r="G64" s="16" t="s">
        <v>827</v>
      </c>
      <c r="H64" s="11"/>
    </row>
    <row r="65" spans="1:8" s="5" customFormat="1" ht="15.75" customHeight="1" x14ac:dyDescent="0.4">
      <c r="A65" s="15">
        <v>61</v>
      </c>
      <c r="B65" s="18" t="s">
        <v>828</v>
      </c>
      <c r="C65" s="18" t="s">
        <v>202</v>
      </c>
      <c r="D65" s="18" t="s">
        <v>829</v>
      </c>
      <c r="E65" s="16" t="s">
        <v>830</v>
      </c>
      <c r="F65" s="17">
        <v>29672</v>
      </c>
      <c r="G65" s="16" t="s">
        <v>831</v>
      </c>
      <c r="H65" s="11"/>
    </row>
    <row r="66" spans="1:8" s="5" customFormat="1" ht="15.75" customHeight="1" x14ac:dyDescent="0.4">
      <c r="A66" s="15">
        <v>62</v>
      </c>
      <c r="B66" s="66" t="s">
        <v>832</v>
      </c>
      <c r="C66" s="18" t="s">
        <v>202</v>
      </c>
      <c r="D66" s="57" t="s">
        <v>833</v>
      </c>
      <c r="E66" s="58" t="s">
        <v>834</v>
      </c>
      <c r="F66" s="67">
        <v>44138</v>
      </c>
      <c r="G66" s="68" t="s">
        <v>835</v>
      </c>
      <c r="H66" s="11"/>
    </row>
    <row r="67" spans="1:8" s="5" customFormat="1" ht="15.75" customHeight="1" x14ac:dyDescent="0.4">
      <c r="A67" s="18">
        <v>63</v>
      </c>
      <c r="B67" s="18" t="s">
        <v>836</v>
      </c>
      <c r="C67" s="18" t="s">
        <v>202</v>
      </c>
      <c r="D67" s="18" t="s">
        <v>837</v>
      </c>
      <c r="E67" s="16" t="s">
        <v>838</v>
      </c>
      <c r="F67" s="17">
        <v>32427</v>
      </c>
      <c r="G67" s="16" t="s">
        <v>839</v>
      </c>
      <c r="H67" s="11"/>
    </row>
    <row r="68" spans="1:8" s="5" customFormat="1" ht="15.75" customHeight="1" x14ac:dyDescent="0.4">
      <c r="A68" s="15">
        <v>64</v>
      </c>
      <c r="B68" s="18" t="s">
        <v>840</v>
      </c>
      <c r="C68" s="18" t="s">
        <v>202</v>
      </c>
      <c r="D68" s="18" t="s">
        <v>841</v>
      </c>
      <c r="E68" s="16" t="s">
        <v>842</v>
      </c>
      <c r="F68" s="17">
        <v>32562</v>
      </c>
      <c r="G68" s="16"/>
      <c r="H68" s="11"/>
    </row>
    <row r="69" spans="1:8" s="5" customFormat="1" ht="15.75" customHeight="1" x14ac:dyDescent="0.4">
      <c r="A69" s="15">
        <v>65</v>
      </c>
      <c r="B69" s="18" t="s">
        <v>843</v>
      </c>
      <c r="C69" s="18" t="s">
        <v>202</v>
      </c>
      <c r="D69" s="18" t="s">
        <v>844</v>
      </c>
      <c r="E69" s="16" t="s">
        <v>845</v>
      </c>
      <c r="F69" s="17">
        <v>41015</v>
      </c>
      <c r="G69" s="16" t="s">
        <v>846</v>
      </c>
      <c r="H69" s="11"/>
    </row>
    <row r="70" spans="1:8" s="5" customFormat="1" ht="15.75" customHeight="1" x14ac:dyDescent="0.4">
      <c r="A70" s="18">
        <v>66</v>
      </c>
      <c r="B70" s="18" t="s">
        <v>847</v>
      </c>
      <c r="C70" s="18" t="s">
        <v>202</v>
      </c>
      <c r="D70" s="18" t="s">
        <v>848</v>
      </c>
      <c r="E70" s="16" t="s">
        <v>849</v>
      </c>
      <c r="F70" s="17">
        <v>37186</v>
      </c>
      <c r="G70" s="16" t="s">
        <v>850</v>
      </c>
      <c r="H70" s="11"/>
    </row>
    <row r="71" spans="1:8" s="5" customFormat="1" ht="15.75" customHeight="1" x14ac:dyDescent="0.4">
      <c r="A71" s="15">
        <v>67</v>
      </c>
      <c r="B71" s="18" t="s">
        <v>851</v>
      </c>
      <c r="C71" s="18" t="s">
        <v>202</v>
      </c>
      <c r="D71" s="18" t="s">
        <v>852</v>
      </c>
      <c r="E71" s="16" t="s">
        <v>853</v>
      </c>
      <c r="F71" s="17">
        <v>41723</v>
      </c>
      <c r="G71" s="16" t="s">
        <v>854</v>
      </c>
      <c r="H71" s="11"/>
    </row>
    <row r="72" spans="1:8" s="5" customFormat="1" ht="15.75" customHeight="1" x14ac:dyDescent="0.4">
      <c r="A72" s="15">
        <v>68</v>
      </c>
      <c r="B72" s="69" t="s">
        <v>855</v>
      </c>
      <c r="C72" s="18" t="s">
        <v>202</v>
      </c>
      <c r="D72" s="69" t="s">
        <v>856</v>
      </c>
      <c r="E72" s="70" t="s">
        <v>857</v>
      </c>
      <c r="F72" s="42">
        <v>41572</v>
      </c>
      <c r="G72" s="70" t="s">
        <v>858</v>
      </c>
      <c r="H72" s="11"/>
    </row>
    <row r="73" spans="1:8" s="5" customFormat="1" ht="15.75" customHeight="1" x14ac:dyDescent="0.4">
      <c r="A73" s="18">
        <v>69</v>
      </c>
      <c r="B73" s="69" t="s">
        <v>859</v>
      </c>
      <c r="C73" s="18" t="s">
        <v>202</v>
      </c>
      <c r="D73" s="69" t="s">
        <v>860</v>
      </c>
      <c r="E73" s="70" t="s">
        <v>861</v>
      </c>
      <c r="F73" s="42">
        <v>40253</v>
      </c>
      <c r="G73" s="70" t="s">
        <v>862</v>
      </c>
      <c r="H73" s="11"/>
    </row>
    <row r="74" spans="1:8" s="5" customFormat="1" ht="15.75" customHeight="1" x14ac:dyDescent="0.4">
      <c r="A74" s="15">
        <v>70</v>
      </c>
      <c r="B74" s="18" t="s">
        <v>863</v>
      </c>
      <c r="C74" s="18" t="s">
        <v>202</v>
      </c>
      <c r="D74" s="18" t="s">
        <v>864</v>
      </c>
      <c r="E74" s="16" t="s">
        <v>865</v>
      </c>
      <c r="F74" s="17">
        <v>40452</v>
      </c>
      <c r="G74" s="16" t="s">
        <v>866</v>
      </c>
      <c r="H74" s="11"/>
    </row>
    <row r="75" spans="1:8" s="5" customFormat="1" ht="15.75" customHeight="1" x14ac:dyDescent="0.4">
      <c r="A75" s="15">
        <v>71</v>
      </c>
      <c r="B75" s="18" t="s">
        <v>867</v>
      </c>
      <c r="C75" s="18" t="s">
        <v>88</v>
      </c>
      <c r="D75" s="5" t="s">
        <v>868</v>
      </c>
      <c r="E75" s="16" t="s">
        <v>869</v>
      </c>
      <c r="F75" s="17">
        <v>44363</v>
      </c>
      <c r="G75" s="71" t="s">
        <v>870</v>
      </c>
      <c r="H75" s="11"/>
    </row>
    <row r="76" spans="1:8" s="5" customFormat="1" ht="15.75" customHeight="1" x14ac:dyDescent="0.4">
      <c r="A76" s="18">
        <v>72</v>
      </c>
      <c r="B76" s="18" t="s">
        <v>871</v>
      </c>
      <c r="C76" s="18" t="s">
        <v>88</v>
      </c>
      <c r="D76" s="18" t="s">
        <v>872</v>
      </c>
      <c r="E76" s="16" t="s">
        <v>873</v>
      </c>
      <c r="F76" s="17">
        <v>32483</v>
      </c>
      <c r="G76" s="16" t="s">
        <v>874</v>
      </c>
      <c r="H76" s="11"/>
    </row>
    <row r="77" spans="1:8" s="5" customFormat="1" ht="15.75" customHeight="1" x14ac:dyDescent="0.4">
      <c r="A77" s="15">
        <v>73</v>
      </c>
      <c r="B77" s="18" t="s">
        <v>875</v>
      </c>
      <c r="C77" s="18" t="s">
        <v>88</v>
      </c>
      <c r="D77" s="18" t="s">
        <v>876</v>
      </c>
      <c r="E77" s="16" t="s">
        <v>877</v>
      </c>
      <c r="F77" s="17">
        <v>38078</v>
      </c>
      <c r="G77" s="16" t="s">
        <v>878</v>
      </c>
      <c r="H77" s="11"/>
    </row>
    <row r="78" spans="1:8" s="5" customFormat="1" ht="15.75" customHeight="1" x14ac:dyDescent="0.4">
      <c r="A78" s="15">
        <v>74</v>
      </c>
      <c r="B78" s="18" t="s">
        <v>166</v>
      </c>
      <c r="C78" s="18" t="s">
        <v>88</v>
      </c>
      <c r="D78" s="18" t="s">
        <v>165</v>
      </c>
      <c r="E78" s="16" t="s">
        <v>164</v>
      </c>
      <c r="F78" s="17">
        <v>28856</v>
      </c>
      <c r="G78" s="16" t="s">
        <v>879</v>
      </c>
      <c r="H78" s="11"/>
    </row>
    <row r="79" spans="1:8" s="5" customFormat="1" ht="15.75" customHeight="1" x14ac:dyDescent="0.4">
      <c r="A79" s="18">
        <v>75</v>
      </c>
      <c r="B79" s="18" t="s">
        <v>880</v>
      </c>
      <c r="C79" s="18" t="s">
        <v>88</v>
      </c>
      <c r="D79" s="18" t="s">
        <v>881</v>
      </c>
      <c r="E79" s="16" t="s">
        <v>882</v>
      </c>
      <c r="F79" s="17">
        <v>28647</v>
      </c>
      <c r="G79" s="16" t="s">
        <v>883</v>
      </c>
      <c r="H79" s="11"/>
    </row>
    <row r="80" spans="1:8" s="5" customFormat="1" ht="15.75" customHeight="1" x14ac:dyDescent="0.4">
      <c r="A80" s="15">
        <v>76</v>
      </c>
      <c r="B80" s="18" t="s">
        <v>884</v>
      </c>
      <c r="C80" s="18" t="s">
        <v>88</v>
      </c>
      <c r="D80" s="18" t="s">
        <v>885</v>
      </c>
      <c r="E80" s="16" t="s">
        <v>886</v>
      </c>
      <c r="F80" s="17">
        <v>40210</v>
      </c>
      <c r="G80" s="16" t="s">
        <v>887</v>
      </c>
      <c r="H80" s="11"/>
    </row>
    <row r="81" spans="1:9" s="5" customFormat="1" ht="15.75" customHeight="1" x14ac:dyDescent="0.4">
      <c r="A81" s="15">
        <v>77</v>
      </c>
      <c r="B81" s="18" t="s">
        <v>141</v>
      </c>
      <c r="C81" s="18" t="s">
        <v>88</v>
      </c>
      <c r="D81" s="18" t="s">
        <v>140</v>
      </c>
      <c r="E81" s="16" t="s">
        <v>139</v>
      </c>
      <c r="F81" s="17">
        <v>33156</v>
      </c>
      <c r="G81" s="16" t="s">
        <v>888</v>
      </c>
      <c r="H81" s="11"/>
    </row>
    <row r="82" spans="1:9" s="5" customFormat="1" ht="15.75" customHeight="1" x14ac:dyDescent="0.4">
      <c r="A82" s="18">
        <v>78</v>
      </c>
      <c r="B82" s="18" t="s">
        <v>889</v>
      </c>
      <c r="C82" s="18" t="s">
        <v>88</v>
      </c>
      <c r="D82" s="18" t="s">
        <v>890</v>
      </c>
      <c r="E82" s="16" t="s">
        <v>891</v>
      </c>
      <c r="F82" s="17">
        <v>27540</v>
      </c>
      <c r="G82" s="16" t="s">
        <v>892</v>
      </c>
      <c r="H82" s="11"/>
    </row>
    <row r="83" spans="1:9" s="5" customFormat="1" ht="36" customHeight="1" x14ac:dyDescent="0.4">
      <c r="A83" s="15">
        <v>79</v>
      </c>
      <c r="B83" s="18" t="s">
        <v>893</v>
      </c>
      <c r="C83" s="18" t="s">
        <v>88</v>
      </c>
      <c r="D83" s="57" t="s">
        <v>894</v>
      </c>
      <c r="E83" s="58" t="s">
        <v>895</v>
      </c>
      <c r="F83" s="72">
        <v>44139</v>
      </c>
      <c r="G83" s="55" t="s">
        <v>896</v>
      </c>
      <c r="H83" s="11"/>
    </row>
    <row r="84" spans="1:9" s="5" customFormat="1" ht="15.75" customHeight="1" x14ac:dyDescent="0.4">
      <c r="A84" s="15">
        <v>80</v>
      </c>
      <c r="B84" s="18" t="s">
        <v>129</v>
      </c>
      <c r="C84" s="18" t="s">
        <v>88</v>
      </c>
      <c r="D84" s="18" t="s">
        <v>128</v>
      </c>
      <c r="E84" s="16" t="s">
        <v>127</v>
      </c>
      <c r="F84" s="17">
        <v>39179</v>
      </c>
      <c r="G84" s="16" t="s">
        <v>897</v>
      </c>
      <c r="H84" s="11"/>
    </row>
    <row r="85" spans="1:9" s="5" customFormat="1" ht="15.75" customHeight="1" x14ac:dyDescent="0.4">
      <c r="A85" s="18">
        <v>81</v>
      </c>
      <c r="B85" s="18" t="s">
        <v>898</v>
      </c>
      <c r="C85" s="18" t="s">
        <v>88</v>
      </c>
      <c r="D85" s="18" t="s">
        <v>899</v>
      </c>
      <c r="E85" s="16" t="s">
        <v>900</v>
      </c>
      <c r="F85" s="17">
        <v>33182</v>
      </c>
      <c r="G85" s="16" t="s">
        <v>901</v>
      </c>
      <c r="H85" s="11"/>
    </row>
    <row r="86" spans="1:9" s="5" customFormat="1" ht="15.75" customHeight="1" x14ac:dyDescent="0.4">
      <c r="A86" s="15">
        <v>82</v>
      </c>
      <c r="B86" s="18" t="s">
        <v>902</v>
      </c>
      <c r="C86" s="18" t="s">
        <v>88</v>
      </c>
      <c r="D86" s="18" t="s">
        <v>903</v>
      </c>
      <c r="E86" s="16" t="s">
        <v>904</v>
      </c>
      <c r="F86" s="17">
        <v>43466</v>
      </c>
      <c r="G86" s="16" t="s">
        <v>905</v>
      </c>
      <c r="H86" s="11"/>
    </row>
    <row r="87" spans="1:9" s="5" customFormat="1" ht="15.75" customHeight="1" x14ac:dyDescent="0.4">
      <c r="A87" s="15">
        <v>83</v>
      </c>
      <c r="B87" s="18" t="s">
        <v>906</v>
      </c>
      <c r="C87" s="18" t="s">
        <v>88</v>
      </c>
      <c r="D87" s="18" t="s">
        <v>100</v>
      </c>
      <c r="E87" s="16" t="s">
        <v>99</v>
      </c>
      <c r="F87" s="17">
        <v>43952</v>
      </c>
      <c r="G87" s="16" t="s">
        <v>907</v>
      </c>
      <c r="H87" s="11"/>
    </row>
    <row r="88" spans="1:9" s="5" customFormat="1" ht="15.75" customHeight="1" x14ac:dyDescent="0.4">
      <c r="A88" s="18">
        <v>84</v>
      </c>
      <c r="B88" s="18" t="s">
        <v>908</v>
      </c>
      <c r="C88" s="18" t="s">
        <v>88</v>
      </c>
      <c r="D88" s="18" t="s">
        <v>909</v>
      </c>
      <c r="E88" s="16" t="s">
        <v>910</v>
      </c>
      <c r="F88" s="17">
        <v>35571</v>
      </c>
      <c r="G88" s="16" t="s">
        <v>911</v>
      </c>
      <c r="H88" s="11"/>
    </row>
    <row r="89" spans="1:9" s="5" customFormat="1" ht="15.75" customHeight="1" x14ac:dyDescent="0.4">
      <c r="A89" s="15">
        <v>85</v>
      </c>
      <c r="B89" s="18" t="s">
        <v>912</v>
      </c>
      <c r="C89" s="18" t="s">
        <v>88</v>
      </c>
      <c r="D89" s="18" t="s">
        <v>913</v>
      </c>
      <c r="E89" s="16" t="s">
        <v>914</v>
      </c>
      <c r="F89" s="17">
        <v>27529</v>
      </c>
      <c r="G89" s="16" t="s">
        <v>915</v>
      </c>
      <c r="H89" s="11"/>
    </row>
    <row r="90" spans="1:9" s="5" customFormat="1" ht="15.75" customHeight="1" x14ac:dyDescent="0.4">
      <c r="A90" s="15">
        <v>86</v>
      </c>
      <c r="B90" s="18" t="s">
        <v>916</v>
      </c>
      <c r="C90" s="18" t="s">
        <v>88</v>
      </c>
      <c r="D90" s="18" t="s">
        <v>917</v>
      </c>
      <c r="E90" s="16" t="s">
        <v>918</v>
      </c>
      <c r="F90" s="17">
        <v>44075</v>
      </c>
      <c r="G90" s="16" t="s">
        <v>919</v>
      </c>
      <c r="H90" s="11"/>
    </row>
    <row r="91" spans="1:9" s="5" customFormat="1" ht="15.75" customHeight="1" x14ac:dyDescent="0.4">
      <c r="A91" s="18">
        <v>87</v>
      </c>
      <c r="B91" s="18" t="s">
        <v>920</v>
      </c>
      <c r="C91" s="18" t="s">
        <v>88</v>
      </c>
      <c r="D91" s="18" t="s">
        <v>921</v>
      </c>
      <c r="E91" s="16" t="s">
        <v>922</v>
      </c>
      <c r="F91" s="17">
        <v>43900</v>
      </c>
      <c r="G91" s="16" t="s">
        <v>923</v>
      </c>
      <c r="H91" s="11"/>
    </row>
    <row r="92" spans="1:9" s="5" customFormat="1" ht="15.75" customHeight="1" x14ac:dyDescent="0.4">
      <c r="A92" s="15">
        <v>88</v>
      </c>
      <c r="B92" s="18" t="s">
        <v>924</v>
      </c>
      <c r="C92" s="18" t="s">
        <v>88</v>
      </c>
      <c r="D92" s="18" t="s">
        <v>925</v>
      </c>
      <c r="E92" s="16" t="s">
        <v>926</v>
      </c>
      <c r="F92" s="29">
        <v>44802</v>
      </c>
      <c r="G92" s="17" t="s">
        <v>927</v>
      </c>
      <c r="H92" s="11"/>
    </row>
    <row r="93" spans="1:9" s="5" customFormat="1" ht="15.75" customHeight="1" x14ac:dyDescent="0.4">
      <c r="A93" s="15">
        <v>89</v>
      </c>
      <c r="B93" s="18" t="s">
        <v>928</v>
      </c>
      <c r="C93" s="18" t="s">
        <v>41</v>
      </c>
      <c r="D93" s="18" t="s">
        <v>929</v>
      </c>
      <c r="E93" s="16" t="s">
        <v>930</v>
      </c>
      <c r="F93" s="17">
        <v>41044</v>
      </c>
      <c r="G93" s="17" t="s">
        <v>931</v>
      </c>
      <c r="H93" s="11"/>
    </row>
    <row r="94" spans="1:9" s="38" customFormat="1" ht="15.75" customHeight="1" x14ac:dyDescent="0.4">
      <c r="A94" s="18">
        <v>90</v>
      </c>
      <c r="B94" s="18" t="s">
        <v>932</v>
      </c>
      <c r="C94" s="18" t="s">
        <v>41</v>
      </c>
      <c r="D94" s="18" t="s">
        <v>933</v>
      </c>
      <c r="E94" s="16" t="s">
        <v>934</v>
      </c>
      <c r="F94" s="54">
        <v>40049</v>
      </c>
      <c r="G94" s="41" t="s">
        <v>935</v>
      </c>
      <c r="H94" s="11"/>
      <c r="I94" s="73"/>
    </row>
    <row r="95" spans="1:9" s="38" customFormat="1" ht="15.75" customHeight="1" x14ac:dyDescent="0.4">
      <c r="A95" s="15">
        <v>91</v>
      </c>
      <c r="B95" s="18" t="s">
        <v>936</v>
      </c>
      <c r="C95" s="18" t="s">
        <v>41</v>
      </c>
      <c r="D95" s="18" t="s">
        <v>937</v>
      </c>
      <c r="E95" s="16" t="s">
        <v>938</v>
      </c>
      <c r="F95" s="54">
        <v>30204</v>
      </c>
      <c r="G95" s="41" t="s">
        <v>939</v>
      </c>
      <c r="H95" s="11"/>
      <c r="I95" s="73"/>
    </row>
    <row r="96" spans="1:9" s="38" customFormat="1" ht="15.75" customHeight="1" x14ac:dyDescent="0.4">
      <c r="A96" s="15">
        <v>92</v>
      </c>
      <c r="B96" s="18" t="s">
        <v>940</v>
      </c>
      <c r="C96" s="18" t="s">
        <v>41</v>
      </c>
      <c r="D96" s="18" t="s">
        <v>941</v>
      </c>
      <c r="E96" s="16" t="s">
        <v>942</v>
      </c>
      <c r="F96" s="54">
        <v>42522</v>
      </c>
      <c r="G96" s="41" t="s">
        <v>943</v>
      </c>
      <c r="H96" s="11"/>
    </row>
    <row r="97" spans="1:8" s="38" customFormat="1" ht="15.75" customHeight="1" x14ac:dyDescent="0.4">
      <c r="A97" s="18">
        <v>93</v>
      </c>
      <c r="B97" s="18" t="s">
        <v>944</v>
      </c>
      <c r="C97" s="18" t="s">
        <v>41</v>
      </c>
      <c r="D97" s="18" t="s">
        <v>945</v>
      </c>
      <c r="E97" s="16" t="s">
        <v>946</v>
      </c>
      <c r="F97" s="54">
        <v>43132</v>
      </c>
      <c r="G97" s="41" t="s">
        <v>947</v>
      </c>
      <c r="H97" s="11"/>
    </row>
    <row r="98" spans="1:8" s="38" customFormat="1" ht="15.75" customHeight="1" x14ac:dyDescent="0.4">
      <c r="A98" s="15">
        <v>94</v>
      </c>
      <c r="B98" s="18" t="s">
        <v>948</v>
      </c>
      <c r="C98" s="18" t="s">
        <v>41</v>
      </c>
      <c r="D98" s="18" t="s">
        <v>949</v>
      </c>
      <c r="E98" s="16" t="s">
        <v>950</v>
      </c>
      <c r="F98" s="54">
        <v>35434</v>
      </c>
      <c r="G98" s="41" t="s">
        <v>951</v>
      </c>
      <c r="H98" s="11"/>
    </row>
    <row r="99" spans="1:8" s="38" customFormat="1" ht="15.75" customHeight="1" x14ac:dyDescent="0.4">
      <c r="A99" s="15">
        <v>95</v>
      </c>
      <c r="B99" s="18" t="s">
        <v>952</v>
      </c>
      <c r="C99" s="18" t="s">
        <v>41</v>
      </c>
      <c r="D99" s="18" t="s">
        <v>953</v>
      </c>
      <c r="E99" s="16" t="s">
        <v>954</v>
      </c>
      <c r="F99" s="54">
        <v>32634</v>
      </c>
      <c r="G99" s="41" t="s">
        <v>955</v>
      </c>
      <c r="H99" s="11"/>
    </row>
    <row r="100" spans="1:8" s="38" customFormat="1" ht="15.75" customHeight="1" x14ac:dyDescent="0.4">
      <c r="A100" s="18">
        <v>96</v>
      </c>
      <c r="B100" s="18" t="s">
        <v>956</v>
      </c>
      <c r="C100" s="18" t="s">
        <v>41</v>
      </c>
      <c r="D100" s="18" t="s">
        <v>957</v>
      </c>
      <c r="E100" s="16" t="s">
        <v>958</v>
      </c>
      <c r="F100" s="54">
        <v>41723</v>
      </c>
      <c r="G100" s="41" t="s">
        <v>959</v>
      </c>
      <c r="H100" s="11"/>
    </row>
    <row r="101" spans="1:8" s="38" customFormat="1" ht="15.75" customHeight="1" x14ac:dyDescent="0.4">
      <c r="A101" s="15">
        <v>97</v>
      </c>
      <c r="B101" s="18" t="s">
        <v>960</v>
      </c>
      <c r="C101" s="18" t="s">
        <v>41</v>
      </c>
      <c r="D101" s="18" t="s">
        <v>961</v>
      </c>
      <c r="E101" s="16" t="s">
        <v>962</v>
      </c>
      <c r="F101" s="54">
        <v>42212</v>
      </c>
      <c r="G101" s="41" t="s">
        <v>963</v>
      </c>
      <c r="H101" s="11"/>
    </row>
    <row r="102" spans="1:8" s="65" customFormat="1" ht="15.75" customHeight="1" x14ac:dyDescent="0.4">
      <c r="A102" s="15">
        <v>98</v>
      </c>
      <c r="B102" s="60" t="s">
        <v>964</v>
      </c>
      <c r="C102" s="60" t="s">
        <v>41</v>
      </c>
      <c r="D102" s="60" t="s">
        <v>965</v>
      </c>
      <c r="E102" s="61" t="s">
        <v>966</v>
      </c>
      <c r="F102" s="62">
        <v>45255</v>
      </c>
      <c r="G102" s="63" t="s">
        <v>967</v>
      </c>
      <c r="H102" s="64"/>
    </row>
    <row r="103" spans="1:8" s="38" customFormat="1" ht="15.75" customHeight="1" x14ac:dyDescent="0.4">
      <c r="A103" s="18">
        <v>99</v>
      </c>
      <c r="B103" s="18" t="s">
        <v>20</v>
      </c>
      <c r="C103" s="18" t="s">
        <v>3</v>
      </c>
      <c r="D103" s="18" t="s">
        <v>19</v>
      </c>
      <c r="E103" s="16" t="s">
        <v>18</v>
      </c>
      <c r="F103" s="54">
        <v>32504</v>
      </c>
      <c r="G103" s="41" t="s">
        <v>968</v>
      </c>
      <c r="H103" s="11"/>
    </row>
    <row r="104" spans="1:8" s="5" customFormat="1" ht="15.75" customHeight="1" x14ac:dyDescent="0.4">
      <c r="A104" s="15">
        <v>100</v>
      </c>
      <c r="B104" s="18" t="s">
        <v>969</v>
      </c>
      <c r="C104" s="18" t="s">
        <v>3</v>
      </c>
      <c r="D104" s="18" t="s">
        <v>970</v>
      </c>
      <c r="E104" s="16" t="s">
        <v>971</v>
      </c>
      <c r="F104" s="29">
        <v>40364</v>
      </c>
      <c r="G104" s="17" t="s">
        <v>972</v>
      </c>
      <c r="H104" s="11"/>
    </row>
    <row r="105" spans="1:8" s="5" customFormat="1" ht="15.75" customHeight="1" x14ac:dyDescent="0.4">
      <c r="A105" s="15">
        <v>101</v>
      </c>
      <c r="B105" s="18" t="s">
        <v>859</v>
      </c>
      <c r="C105" s="18" t="s">
        <v>3</v>
      </c>
      <c r="D105" s="18" t="s">
        <v>973</v>
      </c>
      <c r="E105" s="16" t="s">
        <v>974</v>
      </c>
      <c r="F105" s="29">
        <v>41883</v>
      </c>
      <c r="G105" s="17" t="s">
        <v>975</v>
      </c>
      <c r="H105" s="11"/>
    </row>
  </sheetData>
  <autoFilter ref="A4:H105"/>
  <mergeCells count="2">
    <mergeCell ref="A1:H1"/>
    <mergeCell ref="F3:H3"/>
  </mergeCells>
  <phoneticPr fontId="3"/>
  <pageMargins left="0.74803149606299213" right="0.74803149606299213" top="0.59055118110236227" bottom="0.39370078740157483" header="0.51181102362204722" footer="0.11811023622047245"/>
  <pageSetup paperSize="9" scale="49" fitToHeight="0" orientation="portrait" r:id="rId1"/>
  <headerFooter alignWithMargins="0">
    <oddFooter>&amp;C- &amp;P -</oddFooter>
  </headerFooter>
  <rowBreaks count="1" manualBreakCount="1">
    <brk id="9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あん摩・マッサージ・指圧・はり・きゅう </vt:lpstr>
      <vt:lpstr>柔道整復</vt:lpstr>
      <vt:lpstr>Sheet1</vt:lpstr>
      <vt:lpstr>'あん摩・マッサージ・指圧・はり・きゅう '!Print_Area</vt:lpstr>
      <vt:lpstr>柔道整復!Print_Area</vt:lpstr>
      <vt:lpstr>'あん摩・マッサージ・指圧・はり・きゅう '!Print_Titles</vt:lpstr>
      <vt:lpstr>柔道整復!Print_Titles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R040400xx</cp:lastModifiedBy>
  <dcterms:created xsi:type="dcterms:W3CDTF">2024-10-11T06:13:38Z</dcterms:created>
  <dcterms:modified xsi:type="dcterms:W3CDTF">2024-10-16T02:22:47Z</dcterms:modified>
</cp:coreProperties>
</file>