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drawings/drawing2.xml" ContentType="application/vnd.openxmlformats-officedocument.drawing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Fukushi-hdd02\04_保護\￥生活保護関係\医療扶助関係\○調査等\R7\20250226 県医師会からの要否意見書郵送料に関する問合せ対応\★電子化検討\11 運用開始起案\（参考）運用開始_関連資料\"/>
    </mc:Choice>
  </mc:AlternateContent>
  <xr:revisionPtr revIDLastSave="0" documentId="13_ncr:1_{32D3AACB-1DE6-4196-B171-FF414F57F9DD}" xr6:coauthVersionLast="47" xr6:coauthVersionMax="47" xr10:uidLastSave="{00000000-0000-0000-0000-000000000000}"/>
  <bookViews>
    <workbookView showHorizontalScroll="0" xWindow="-120" yWindow="-120" windowWidth="20730" windowHeight="11040" xr2:uid="{00000000-000D-0000-FFFF-FFFF00000000}"/>
  </bookViews>
  <sheets>
    <sheet name="様式" sheetId="33" r:id="rId1"/>
    <sheet name="記載例" sheetId="34" r:id="rId2"/>
  </sheets>
  <definedNames>
    <definedName name="_xlnm.Print_Area" localSheetId="1">記載例!$B$2:$BH$60</definedName>
    <definedName name="_xlnm.Print_Area" localSheetId="0">様式!$B$2:$BH$68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L34" i="33" l="1"/>
  <c r="BK34" i="33"/>
  <c r="BL14" i="33"/>
  <c r="BK14" i="33"/>
  <c r="BL15" i="33"/>
  <c r="BK15" i="33"/>
  <c r="BI14" i="33" l="1"/>
  <c r="BI15" i="33"/>
  <c r="BI27" i="33"/>
  <c r="BI24" i="33"/>
  <c r="BL20" i="33" l="1"/>
  <c r="BK20" i="33"/>
  <c r="BM13" i="34"/>
  <c r="BL13" i="34"/>
  <c r="BK13" i="34"/>
  <c r="BM21" i="33"/>
  <c r="BL21" i="33"/>
  <c r="BK21" i="33"/>
  <c r="BL39" i="33"/>
  <c r="BI19" i="34"/>
  <c r="BK9" i="34"/>
  <c r="BK10" i="34"/>
  <c r="BN9" i="34"/>
  <c r="BM9" i="34"/>
  <c r="BL9" i="34"/>
  <c r="BK18" i="33"/>
  <c r="BK17" i="33"/>
  <c r="BI35" i="34"/>
  <c r="BI34" i="34"/>
  <c r="BI33" i="34"/>
  <c r="BN31" i="34"/>
  <c r="BM31" i="34"/>
  <c r="BL31" i="34"/>
  <c r="BK31" i="34"/>
  <c r="BL30" i="34"/>
  <c r="BK30" i="34"/>
  <c r="BM29" i="34"/>
  <c r="BL29" i="34"/>
  <c r="BK29" i="34"/>
  <c r="BL28" i="34"/>
  <c r="BK28" i="34"/>
  <c r="BL27" i="34"/>
  <c r="BK27" i="34"/>
  <c r="BL26" i="34"/>
  <c r="BK26" i="34"/>
  <c r="BK16" i="34"/>
  <c r="BI16" i="34" s="1"/>
  <c r="BL14" i="34"/>
  <c r="BK14" i="34"/>
  <c r="BN12" i="34"/>
  <c r="BM12" i="34"/>
  <c r="BL12" i="34"/>
  <c r="BK12" i="34"/>
  <c r="BP8" i="34"/>
  <c r="BO8" i="34"/>
  <c r="BN8" i="34"/>
  <c r="BM8" i="34"/>
  <c r="BL8" i="34"/>
  <c r="BK8" i="34"/>
  <c r="BL7" i="34"/>
  <c r="BK7" i="34"/>
  <c r="BL6" i="34"/>
  <c r="BK6" i="34"/>
  <c r="BI42" i="33"/>
  <c r="BL35" i="33"/>
  <c r="BI41" i="33"/>
  <c r="BM37" i="33"/>
  <c r="BL37" i="33"/>
  <c r="BK37" i="33"/>
  <c r="BK36" i="33"/>
  <c r="BK35" i="33"/>
  <c r="BK39" i="33"/>
  <c r="BL38" i="33"/>
  <c r="BK38" i="33"/>
  <c r="BL17" i="33"/>
  <c r="BL36" i="33"/>
  <c r="BI43" i="33"/>
  <c r="BN39" i="33"/>
  <c r="BM39" i="33"/>
  <c r="BL22" i="33"/>
  <c r="BK22" i="33"/>
  <c r="BN20" i="33"/>
  <c r="BM20" i="33"/>
  <c r="BN17" i="33"/>
  <c r="BM17" i="33"/>
  <c r="BI13" i="34" l="1"/>
  <c r="BI21" i="33"/>
  <c r="BI31" i="34"/>
  <c r="BI9" i="34"/>
  <c r="BI14" i="34"/>
  <c r="BI35" i="33"/>
  <c r="BI27" i="34"/>
  <c r="BI7" i="34"/>
  <c r="BI12" i="34"/>
  <c r="BI30" i="34"/>
  <c r="BI22" i="33"/>
  <c r="BI6" i="34"/>
  <c r="BI38" i="33"/>
  <c r="BI20" i="33"/>
  <c r="BI17" i="33"/>
  <c r="BI39" i="33"/>
  <c r="K1" i="34" l="1"/>
  <c r="K2" i="3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政策企画部情報システム課</author>
  </authors>
  <commentList>
    <comment ref="BI5" authorId="0" shapeId="0" xr:uid="{FC53FB83-19A3-4D1E-AB17-0C335BA8FC79}">
      <text>
        <r>
          <rPr>
            <b/>
            <sz val="9"/>
            <color indexed="81"/>
            <rFont val="MS P ゴシック"/>
            <family val="3"/>
            <charset val="128"/>
          </rPr>
          <t>【エラーチェック】
・記載不備や間違いがあるとエラーチェックの欄に「記載不備あり」と出ます。
・「〇」が出ているのを送信前に確認してください。
※本様式のエラー判定は、項目単位ではなく「行単位」で行う仕様となっております。</t>
        </r>
      </text>
    </comment>
    <comment ref="C16" authorId="0" shapeId="0" xr:uid="{B8C6C324-60BF-4B63-AEB5-BA651A846671}">
      <text>
        <r>
          <rPr>
            <b/>
            <sz val="9"/>
            <color indexed="81"/>
            <rFont val="MS P ゴシック"/>
            <family val="3"/>
            <charset val="128"/>
          </rPr>
          <t>【傷病名又は部位】
・診療が必要となる傷病名、部位を記載してください。診断が確定されていない場合には、いわゆる「疑い病名」を記載してください。
・傷病名については、細かい関連する病名は不要であり、代表的な病名を記載してください。
・代表的な病名が複数ある場合には、複数を記載してください。
※４つ以上ある場合は、下段右側の「福祉事務所への連絡事項」に、(４)、(５)…と追記してください。</t>
        </r>
      </text>
    </comment>
    <comment ref="AQ16" authorId="0" shapeId="0" xr:uid="{363B9D97-AD2E-4A66-AB8C-B5116154BB30}">
      <text>
        <r>
          <rPr>
            <b/>
            <sz val="9"/>
            <color indexed="81"/>
            <rFont val="MS P ゴシック"/>
            <family val="3"/>
            <charset val="128"/>
          </rPr>
          <t>【転帰】
・今後医療の必要性がなくなる場合に記載してください。</t>
        </r>
      </text>
    </comment>
    <comment ref="C19" authorId="0" shapeId="0" xr:uid="{23EE62EE-FDA8-416C-98A4-9F9E9A9E835F}">
      <text>
        <r>
          <rPr>
            <b/>
            <sz val="9"/>
            <color indexed="81"/>
            <rFont val="MS P ゴシック"/>
            <family val="3"/>
            <charset val="128"/>
          </rPr>
          <t>【主要症状及び今後の診療見込み】
・今後の診療見込に関連する臨床諸検査結果等を記入してください。
・また、今後の診療見込について記入してください。 
※治療継続の要否を確認するため、具体的な病状の記載をお願いします（嘱託医が審査を行います）。</t>
        </r>
      </text>
    </comment>
    <comment ref="AQ19" authorId="0" shapeId="0" xr:uid="{9F154DC6-FFE0-4F84-B500-B05BA525AD9C}">
      <text>
        <r>
          <rPr>
            <b/>
            <sz val="9"/>
            <color indexed="81"/>
            <rFont val="MS P ゴシック"/>
            <family val="3"/>
            <charset val="128"/>
          </rPr>
          <t>【福祉事務所への連絡事項】
・特に、福祉事務所へ連絡する必要のある場合に記載してください。</t>
        </r>
      </text>
    </comment>
    <comment ref="C27" authorId="0" shapeId="0" xr:uid="{A1AC460F-D8BC-4E7E-B4B0-CCE0934574BB}">
      <text>
        <r>
          <rPr>
            <b/>
            <sz val="9"/>
            <color rgb="FF000000"/>
            <rFont val="MS P ゴシック"/>
            <charset val="128"/>
          </rPr>
          <t>【診療見込期間】  
・今後、医療が必要な期間の見込みについて記載してください</t>
        </r>
        <r>
          <rPr>
            <b/>
            <sz val="9"/>
            <color indexed="81"/>
            <rFont val="MS P ゴシック"/>
            <family val="3"/>
            <charset val="128"/>
          </rPr>
          <t>。ただし承認可納期間は最大６か月ですので最長６か月で記載をお願いします。
・1か月未満の場合は日数を、1か月以上の場合は繰り上げた月数を記載してください。</t>
        </r>
      </text>
    </comment>
    <comment ref="Z27" authorId="0" shapeId="0" xr:uid="{40EDC87D-EE85-4893-9C7E-4B249DE9FFBF}">
      <text>
        <r>
          <rPr>
            <b/>
            <sz val="9"/>
            <color indexed="81"/>
            <rFont val="MS P ゴシック"/>
            <family val="3"/>
            <charset val="128"/>
          </rPr>
          <t>【概算医療費】
・原則として記載不要です。
・福祉事務所から特段の求めがあった場合には、記載してください。</t>
        </r>
      </text>
    </comment>
    <comment ref="BB31" authorId="0" shapeId="0" xr:uid="{ECBF2DB4-4615-4FF9-9DCF-9D2E920FC158}">
      <text>
        <r>
          <rPr>
            <b/>
            <sz val="9"/>
            <color indexed="81"/>
            <rFont val="MS P ゴシック"/>
            <family val="3"/>
            <charset val="128"/>
          </rPr>
          <t>【日付】
・医療の要否を判断した日を記載してください。</t>
        </r>
      </text>
    </comment>
  </commentList>
</comments>
</file>

<file path=xl/sharedStrings.xml><?xml version="1.0" encoding="utf-8"?>
<sst xmlns="http://schemas.openxmlformats.org/spreadsheetml/2006/main" count="354" uniqueCount="138">
  <si>
    <t>(</t>
    <phoneticPr fontId="2"/>
  </si>
  <si>
    <t>日</t>
    <rPh sb="0" eb="1">
      <t>ニチ</t>
    </rPh>
    <phoneticPr fontId="2"/>
  </si>
  <si>
    <t>月</t>
    <rPh sb="0" eb="1">
      <t>ツキ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</si>
  <si>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</si>
  <si>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</si>
  <si>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(1)</t>
    <phoneticPr fontId="2"/>
  </si>
  <si>
    <t>(2)</t>
    <phoneticPr fontId="2"/>
  </si>
  <si>
    <t>(3)</t>
    <phoneticPr fontId="2"/>
  </si>
  <si>
    <t>初診</t>
    <rPh sb="0" eb="2">
      <t>ショシン</t>
    </rPh>
    <phoneticPr fontId="2"/>
  </si>
  <si>
    <t>年月</t>
    <rPh sb="0" eb="2">
      <t>ネンゲツ</t>
    </rPh>
    <phoneticPr fontId="2"/>
  </si>
  <si>
    <t>日</t>
    <rPh sb="0" eb="1">
      <t>ヒ</t>
    </rPh>
    <phoneticPr fontId="2"/>
  </si>
  <si>
    <t>ヵ月</t>
    <rPh sb="1" eb="2">
      <t>ゲツ</t>
    </rPh>
    <phoneticPr fontId="2"/>
  </si>
  <si>
    <t>日間</t>
    <rPh sb="0" eb="2">
      <t>ニチカン</t>
    </rPh>
    <phoneticPr fontId="2"/>
  </si>
  <si>
    <t>円</t>
    <rPh sb="0" eb="1">
      <t>エン</t>
    </rPh>
    <phoneticPr fontId="2"/>
  </si>
  <si>
    <t>円）</t>
    <rPh sb="0" eb="1">
      <t>エン</t>
    </rPh>
    <phoneticPr fontId="2"/>
  </si>
  <si>
    <t>指定医療機関の所在地及び名称</t>
    <rPh sb="0" eb="2">
      <t>シテイ</t>
    </rPh>
    <rPh sb="2" eb="4">
      <t>イリョウ</t>
    </rPh>
    <rPh sb="4" eb="6">
      <t>キカン</t>
    </rPh>
    <rPh sb="7" eb="10">
      <t>ショザイチ</t>
    </rPh>
    <rPh sb="10" eb="11">
      <t>オヨ</t>
    </rPh>
    <rPh sb="12" eb="14">
      <t>メイショウ</t>
    </rPh>
    <phoneticPr fontId="2"/>
  </si>
  <si>
    <t>指定医療機関の長又は開設者氏名</t>
    <rPh sb="0" eb="2">
      <t>シテイ</t>
    </rPh>
    <rPh sb="2" eb="4">
      <t>イリョウ</t>
    </rPh>
    <rPh sb="4" eb="6">
      <t>キカン</t>
    </rPh>
    <rPh sb="7" eb="8">
      <t>チョウ</t>
    </rPh>
    <rPh sb="8" eb="9">
      <t>マタ</t>
    </rPh>
    <rPh sb="10" eb="12">
      <t>カイセツ</t>
    </rPh>
    <rPh sb="12" eb="13">
      <t>シャ</t>
    </rPh>
    <rPh sb="13" eb="15">
      <t>シメイ</t>
    </rPh>
    <phoneticPr fontId="2"/>
  </si>
  <si>
    <t>下記のとおり請求します。</t>
    <rPh sb="0" eb="2">
      <t>カキ</t>
    </rPh>
    <rPh sb="6" eb="8">
      <t>セイキュウ</t>
    </rPh>
    <phoneticPr fontId="2"/>
  </si>
  <si>
    <t>入　院　外</t>
    <rPh sb="0" eb="1">
      <t>イリ</t>
    </rPh>
    <rPh sb="2" eb="3">
      <t>イン</t>
    </rPh>
    <rPh sb="4" eb="5">
      <t>ガイ</t>
    </rPh>
    <phoneticPr fontId="2"/>
  </si>
  <si>
    <t>期　間</t>
    <rPh sb="0" eb="1">
      <t>キ</t>
    </rPh>
    <rPh sb="2" eb="3">
      <t>アイダ</t>
    </rPh>
    <phoneticPr fontId="2"/>
  </si>
  <si>
    <t xml:space="preserve"> この券による</t>
    <rPh sb="3" eb="4">
      <t>ケン</t>
    </rPh>
    <phoneticPr fontId="2"/>
  </si>
  <si>
    <t xml:space="preserve"> 診察年月日</t>
    <rPh sb="1" eb="3">
      <t>シンサツ</t>
    </rPh>
    <rPh sb="3" eb="6">
      <t>ネンガッピ</t>
    </rPh>
    <phoneticPr fontId="2"/>
  </si>
  <si>
    <t>請求額</t>
    <rPh sb="0" eb="2">
      <t>セイキュウ</t>
    </rPh>
    <rPh sb="2" eb="3">
      <t>ガク</t>
    </rPh>
    <phoneticPr fontId="2"/>
  </si>
  <si>
    <t>初・再</t>
    <rPh sb="0" eb="1">
      <t>ハジ</t>
    </rPh>
    <rPh sb="2" eb="3">
      <t>サイ</t>
    </rPh>
    <phoneticPr fontId="2"/>
  </si>
  <si>
    <t>点</t>
    <rPh sb="0" eb="1">
      <t>テン</t>
    </rPh>
    <phoneticPr fontId="2"/>
  </si>
  <si>
    <t>※社保等負担額</t>
    <rPh sb="1" eb="2">
      <t>シャ</t>
    </rPh>
    <rPh sb="2" eb="3">
      <t>ホ</t>
    </rPh>
    <rPh sb="3" eb="4">
      <t>トウ</t>
    </rPh>
    <rPh sb="4" eb="6">
      <t>フタン</t>
    </rPh>
    <rPh sb="6" eb="7">
      <t>ガク</t>
    </rPh>
    <phoneticPr fontId="2"/>
  </si>
  <si>
    <t>差引計</t>
    <rPh sb="0" eb="2">
      <t>サシヒキ</t>
    </rPh>
    <rPh sb="2" eb="3">
      <t>ケイ</t>
    </rPh>
    <phoneticPr fontId="2"/>
  </si>
  <si>
    <t>診　察　料</t>
    <rPh sb="0" eb="1">
      <t>ミ</t>
    </rPh>
    <rPh sb="2" eb="3">
      <t>サツ</t>
    </rPh>
    <rPh sb="4" eb="5">
      <t>リョウ</t>
    </rPh>
    <phoneticPr fontId="2"/>
  </si>
  <si>
    <t>料</t>
    <rPh sb="0" eb="1">
      <t>リョウ</t>
    </rPh>
    <phoneticPr fontId="2"/>
  </si>
  <si>
    <t>（検査名）</t>
    <rPh sb="1" eb="3">
      <t>ケンサ</t>
    </rPh>
    <rPh sb="3" eb="4">
      <t>メイ</t>
    </rPh>
    <phoneticPr fontId="2"/>
  </si>
  <si>
    <t>合　　計</t>
    <rPh sb="0" eb="1">
      <t>ゴウ</t>
    </rPh>
    <rPh sb="3" eb="4">
      <t>ケイ</t>
    </rPh>
    <phoneticPr fontId="2"/>
  </si>
  <si>
    <t>診察料・検査料請求書</t>
    <rPh sb="0" eb="2">
      <t>シンサツ</t>
    </rPh>
    <rPh sb="2" eb="3">
      <t>リョウ</t>
    </rPh>
    <rPh sb="4" eb="6">
      <t>ケンサ</t>
    </rPh>
    <rPh sb="6" eb="7">
      <t>リョウ</t>
    </rPh>
    <rPh sb="7" eb="9">
      <t>セイキュウ</t>
    </rPh>
    <rPh sb="9" eb="10">
      <t>ショ</t>
    </rPh>
    <phoneticPr fontId="2"/>
  </si>
  <si>
    <t>院（所）長様</t>
    <rPh sb="0" eb="1">
      <t>イン</t>
    </rPh>
    <rPh sb="2" eb="3">
      <t>トコロ</t>
    </rPh>
    <rPh sb="4" eb="5">
      <t>チョウ</t>
    </rPh>
    <rPh sb="5" eb="6">
      <t>サマ</t>
    </rPh>
    <phoneticPr fontId="2"/>
  </si>
  <si>
    <t>ケース番号</t>
    <rPh sb="3" eb="5">
      <t>バンゴウ</t>
    </rPh>
    <phoneticPr fontId="2"/>
  </si>
  <si>
    <t>に係る</t>
    <phoneticPr fontId="2"/>
  </si>
  <si>
    <t>員番</t>
    <rPh sb="0" eb="1">
      <t>イン</t>
    </rPh>
    <rPh sb="1" eb="2">
      <t>バン</t>
    </rPh>
    <phoneticPr fontId="2"/>
  </si>
  <si>
    <t>後保</t>
    <rPh sb="0" eb="1">
      <t>アト</t>
    </rPh>
    <rPh sb="1" eb="2">
      <t>ホ</t>
    </rPh>
    <phoneticPr fontId="2"/>
  </si>
  <si>
    <t>適用開始</t>
    <rPh sb="0" eb="4">
      <t>テキヨウカイシ</t>
    </rPh>
    <phoneticPr fontId="2"/>
  </si>
  <si>
    <t>担当</t>
    <rPh sb="0" eb="2">
      <t>タントウ</t>
    </rPh>
    <phoneticPr fontId="2"/>
  </si>
  <si>
    <t>医療承認期間</t>
    <rPh sb="0" eb="4">
      <t>イリョウショウニン</t>
    </rPh>
    <rPh sb="4" eb="6">
      <t>キカン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</si>
  <si>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</si>
  <si>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</si>
  <si>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</si>
  <si>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～</t>
    <phoneticPr fontId="2"/>
  </si>
  <si>
    <t>地区</t>
    <rPh sb="0" eb="2">
      <t>チク</t>
    </rPh>
    <phoneticPr fontId="2"/>
  </si>
  <si>
    <t>住所</t>
    <rPh sb="0" eb="2">
      <t>ジュウショ</t>
    </rPh>
    <phoneticPr fontId="2"/>
  </si>
  <si>
    <t>氏名</t>
    <rPh sb="0" eb="2">
      <t>シメイ</t>
    </rPh>
    <phoneticPr fontId="2"/>
  </si>
  <si>
    <t>生</t>
    <rPh sb="0" eb="1">
      <t>ウ</t>
    </rPh>
    <phoneticPr fontId="2"/>
  </si>
  <si>
    <t>才</t>
    <rPh sb="0" eb="1">
      <t>サイ</t>
    </rPh>
    <phoneticPr fontId="2"/>
  </si>
  <si>
    <t>転
帰</t>
    <rPh sb="0" eb="1">
      <t>テン</t>
    </rPh>
    <rPh sb="2" eb="3">
      <t>カエ</t>
    </rPh>
    <phoneticPr fontId="2"/>
  </si>
  <si>
    <t>見込期間
診療</t>
    <rPh sb="0" eb="2">
      <t>ミコミ</t>
    </rPh>
    <rPh sb="2" eb="4">
      <t>キカン</t>
    </rPh>
    <rPh sb="5" eb="7">
      <t>シンリョウ</t>
    </rPh>
    <phoneticPr fontId="2"/>
  </si>
  <si>
    <t>今後の診療見込み
主要症状及び</t>
    <rPh sb="0" eb="2">
      <t>コンゴ</t>
    </rPh>
    <rPh sb="3" eb="5">
      <t>シンリョウ</t>
    </rPh>
    <rPh sb="5" eb="7">
      <t>ミコミ</t>
    </rPh>
    <rPh sb="9" eb="11">
      <t>シュヨウ</t>
    </rPh>
    <rPh sb="11" eb="13">
      <t>ショウジョウ</t>
    </rPh>
    <rPh sb="13" eb="14">
      <t>オヨ</t>
    </rPh>
    <phoneticPr fontId="2"/>
  </si>
  <si>
    <t>（予定）
年月日</t>
    <rPh sb="1" eb="3">
      <t>ヨテイ</t>
    </rPh>
    <rPh sb="5" eb="8">
      <t>ネンガッピ</t>
    </rPh>
    <phoneticPr fontId="2"/>
  </si>
  <si>
    <t>（入院料</t>
    <rPh sb="1" eb="3">
      <t>ニュウイン</t>
    </rPh>
    <rPh sb="3" eb="4">
      <t>リョウ</t>
    </rPh>
    <phoneticPr fontId="2"/>
  </si>
  <si>
    <t>※ 嘱託医
　の意見</t>
    <rPh sb="2" eb="4">
      <t>ショクタク</t>
    </rPh>
    <rPh sb="4" eb="5">
      <t>イ</t>
    </rPh>
    <rPh sb="8" eb="10">
      <t>イケン</t>
    </rPh>
    <phoneticPr fontId="2"/>
  </si>
  <si>
    <t>（受理年月日）</t>
    <rPh sb="1" eb="3">
      <t>ジュリ</t>
    </rPh>
    <rPh sb="3" eb="6">
      <t>ネンガッピ</t>
    </rPh>
    <phoneticPr fontId="2"/>
  </si>
  <si>
    <t>受診者氏名</t>
    <rPh sb="0" eb="3">
      <t>ジュシンシャ</t>
    </rPh>
    <rPh sb="3" eb="5">
      <t>シメイ</t>
    </rPh>
    <phoneticPr fontId="2"/>
  </si>
  <si>
    <t>福祉事務所への連絡事項</t>
    <phoneticPr fontId="2"/>
  </si>
  <si>
    <t>入・退院日</t>
    <rPh sb="0" eb="1">
      <t>ニュウ</t>
    </rPh>
    <rPh sb="2" eb="4">
      <t>タイイン</t>
    </rPh>
    <rPh sb="4" eb="5">
      <t>ビ</t>
    </rPh>
    <phoneticPr fontId="2"/>
  </si>
  <si>
    <t xml:space="preserve">
治
癒</t>
    <rPh sb="1" eb="2">
      <t>オサム</t>
    </rPh>
    <rPh sb="3" eb="4">
      <t>ユ</t>
    </rPh>
    <phoneticPr fontId="2"/>
  </si>
  <si>
    <t xml:space="preserve">
中
止</t>
    <rPh sb="1" eb="2">
      <t>チュウ</t>
    </rPh>
    <rPh sb="3" eb="4">
      <t>ト</t>
    </rPh>
    <phoneticPr fontId="2"/>
  </si>
  <si>
    <t xml:space="preserve">
死
亡</t>
    <rPh sb="1" eb="2">
      <t>シ</t>
    </rPh>
    <rPh sb="3" eb="4">
      <t>ボウ</t>
    </rPh>
    <phoneticPr fontId="2"/>
  </si>
  <si>
    <t>入院</t>
    <rPh sb="0" eb="1">
      <t>イリ</t>
    </rPh>
    <rPh sb="1" eb="2">
      <t>イン</t>
    </rPh>
    <phoneticPr fontId="2"/>
  </si>
  <si>
    <t>稼働能力（15才～64才　入院外の場合）</t>
    <rPh sb="0" eb="4">
      <t>カドウノウリョク</t>
    </rPh>
    <rPh sb="7" eb="8">
      <t>サイ</t>
    </rPh>
    <rPh sb="11" eb="12">
      <t>サイ</t>
    </rPh>
    <rPh sb="13" eb="16">
      <t>ニュウインガイ</t>
    </rPh>
    <rPh sb="17" eb="19">
      <t>バアイ</t>
    </rPh>
    <phoneticPr fontId="2"/>
  </si>
  <si>
    <t>1.不能</t>
    <rPh sb="2" eb="4">
      <t>フノウ</t>
    </rPh>
    <phoneticPr fontId="2"/>
  </si>
  <si>
    <t>２.軽労働</t>
    <rPh sb="2" eb="5">
      <t>ケイロウドウ</t>
    </rPh>
    <phoneticPr fontId="2"/>
  </si>
  <si>
    <t>３.中労働</t>
    <rPh sb="2" eb="5">
      <t>チュウロウドウ</t>
    </rPh>
    <phoneticPr fontId="2"/>
  </si>
  <si>
    <t>４.重労働</t>
    <rPh sb="2" eb="5">
      <t>ジュウロウドウ</t>
    </rPh>
    <phoneticPr fontId="2"/>
  </si>
  <si>
    <t>才）</t>
    <rPh sb="0" eb="1">
      <t>サイ</t>
    </rPh>
    <phoneticPr fontId="2"/>
  </si>
  <si>
    <t>口座振込先銀行名</t>
    <rPh sb="0" eb="2">
      <t>コウザ</t>
    </rPh>
    <rPh sb="2" eb="4">
      <t>フリコミ</t>
    </rPh>
    <rPh sb="4" eb="5">
      <t>サキ</t>
    </rPh>
    <rPh sb="5" eb="7">
      <t>ギンコウ</t>
    </rPh>
    <rPh sb="7" eb="8">
      <t>メイ</t>
    </rPh>
    <phoneticPr fontId="2"/>
  </si>
  <si>
    <t>銀行</t>
    <rPh sb="0" eb="2">
      <t>ギンコウ</t>
    </rPh>
    <phoneticPr fontId="2"/>
  </si>
  <si>
    <t>店</t>
    <rPh sb="0" eb="1">
      <t>ミセ</t>
    </rPh>
    <phoneticPr fontId="2"/>
  </si>
  <si>
    <t>口座番号</t>
    <rPh sb="0" eb="4">
      <t>コウザバンゴウ</t>
    </rPh>
    <phoneticPr fontId="2"/>
  </si>
  <si>
    <t>医 療 要 否 意 見 書</t>
    <phoneticPr fontId="2"/>
  </si>
  <si>
    <t>要否について意見を求めます。　</t>
    <phoneticPr fontId="2"/>
  </si>
  <si>
    <t>以降の医療の</t>
    <rPh sb="0" eb="2">
      <t>イコウ</t>
    </rPh>
    <phoneticPr fontId="2"/>
  </si>
  <si>
    <t>所在地及び名称</t>
    <rPh sb="0" eb="3">
      <t>ショザイチ</t>
    </rPh>
    <rPh sb="3" eb="4">
      <t>オヨ</t>
    </rPh>
    <rPh sb="5" eb="7">
      <t>メイショウ</t>
    </rPh>
    <phoneticPr fontId="2"/>
  </si>
  <si>
    <t>院（所）長</t>
    <rPh sb="0" eb="1">
      <t>イン</t>
    </rPh>
    <rPh sb="2" eb="3">
      <t>トコロ</t>
    </rPh>
    <rPh sb="4" eb="5">
      <t>チョウ</t>
    </rPh>
    <phoneticPr fontId="2"/>
  </si>
  <si>
    <t>指定
医療
機関</t>
    <phoneticPr fontId="2"/>
  </si>
  <si>
    <t>記入要領　※印の欄は福祉事務所が記入します。</t>
    <rPh sb="0" eb="4">
      <t>キニュウヨウリョウ</t>
    </rPh>
    <rPh sb="6" eb="7">
      <t>ジルシ</t>
    </rPh>
    <rPh sb="8" eb="9">
      <t>ラン</t>
    </rPh>
    <rPh sb="10" eb="15">
      <t>フクシジムショ</t>
    </rPh>
    <rPh sb="16" eb="18">
      <t>キニュウ</t>
    </rPh>
    <phoneticPr fontId="2"/>
  </si>
  <si>
    <t>医療費
概　算</t>
    <rPh sb="0" eb="3">
      <t>イリョウヒ</t>
    </rPh>
    <rPh sb="4" eb="5">
      <t>ガイ</t>
    </rPh>
    <rPh sb="6" eb="7">
      <t>サン</t>
    </rPh>
    <phoneticPr fontId="2"/>
  </si>
  <si>
    <t>茨城県</t>
    <rPh sb="0" eb="3">
      <t>イバラキケン</t>
    </rPh>
    <phoneticPr fontId="2"/>
  </si>
  <si>
    <t>長</t>
    <rPh sb="0" eb="1">
      <t>チョウ</t>
    </rPh>
    <phoneticPr fontId="2"/>
  </si>
  <si>
    <t>長　様</t>
    <rPh sb="0" eb="1">
      <t>チョウ</t>
    </rPh>
    <rPh sb="2" eb="3">
      <t>サマ</t>
    </rPh>
    <phoneticPr fontId="2"/>
  </si>
  <si>
    <t>チェック結果：</t>
    <rPh sb="4" eb="6">
      <t>ケッカ</t>
    </rPh>
    <phoneticPr fontId="2"/>
  </si>
  <si>
    <t>エラーチェック</t>
    <phoneticPr fontId="2"/>
  </si>
  <si>
    <t>）と認めます。</t>
    <rPh sb="2" eb="3">
      <t>ミト</t>
    </rPh>
    <phoneticPr fontId="2"/>
  </si>
  <si>
    <t>月</t>
    <phoneticPr fontId="2"/>
  </si>
  <si>
    <t>入院</t>
    <phoneticPr fontId="2"/>
  </si>
  <si>
    <t>入院外</t>
    <rPh sb="0" eb="2">
      <t>ニュウイン</t>
    </rPh>
    <rPh sb="2" eb="3">
      <t>ガイ</t>
    </rPh>
    <phoneticPr fontId="2"/>
  </si>
  <si>
    <t>要する</t>
    <phoneticPr fontId="2"/>
  </si>
  <si>
    <t>要しない</t>
    <rPh sb="0" eb="1">
      <t>ヨウ</t>
    </rPh>
    <phoneticPr fontId="2"/>
  </si>
  <si>
    <t>上記のとおり</t>
    <rPh sb="0" eb="2">
      <t>ジョウキ</t>
    </rPh>
    <phoneticPr fontId="2"/>
  </si>
  <si>
    <t>（</t>
    <phoneticPr fontId="2"/>
  </si>
  <si>
    <t>）</t>
    <phoneticPr fontId="2"/>
  </si>
  <si>
    <t>医療を</t>
    <rPh sb="0" eb="2">
      <t>イリョウ</t>
    </rPh>
    <phoneticPr fontId="2"/>
  </si>
  <si>
    <t>１ 新規</t>
    <phoneticPr fontId="2"/>
  </si>
  <si>
    <t>２ 継続</t>
    <phoneticPr fontId="2"/>
  </si>
  <si>
    <t>普通</t>
    <phoneticPr fontId="2"/>
  </si>
  <si>
    <t>当座</t>
    <rPh sb="0" eb="2">
      <t>トウザ</t>
    </rPh>
    <phoneticPr fontId="2"/>
  </si>
  <si>
    <t>※
受年
　 月
理日</t>
    <rPh sb="2" eb="3">
      <t>ウケ</t>
    </rPh>
    <rPh sb="3" eb="4">
      <t>ネン</t>
    </rPh>
    <rPh sb="7" eb="8">
      <t>ツキ</t>
    </rPh>
    <rPh sb="9" eb="10">
      <t>リ</t>
    </rPh>
    <rPh sb="10" eb="11">
      <t>ヒ</t>
    </rPh>
    <phoneticPr fontId="2"/>
  </si>
  <si>
    <t>傷又
病は
名部
　 位</t>
    <rPh sb="0" eb="1">
      <t>キズ</t>
    </rPh>
    <rPh sb="1" eb="2">
      <t>マタ</t>
    </rPh>
    <rPh sb="3" eb="4">
      <t>ビョウ</t>
    </rPh>
    <rPh sb="6" eb="7">
      <t>メイ</t>
    </rPh>
    <rPh sb="7" eb="8">
      <t>ブ</t>
    </rPh>
    <rPh sb="11" eb="12">
      <t>イ</t>
    </rPh>
    <phoneticPr fontId="2"/>
  </si>
  <si>
    <t>（１）今回診療日以降１ヵ月間</t>
    <rPh sb="3" eb="5">
      <t>コンカイ</t>
    </rPh>
    <rPh sb="5" eb="8">
      <t>シンリョウビ</t>
    </rPh>
    <rPh sb="8" eb="10">
      <t>イコウ</t>
    </rPh>
    <rPh sb="12" eb="14">
      <t>ゲツカン</t>
    </rPh>
    <phoneticPr fontId="2"/>
  </si>
  <si>
    <t>（２）第２ヵ月目以降６ヵ月目まで</t>
    <rPh sb="3" eb="4">
      <t>ダイ</t>
    </rPh>
    <rPh sb="6" eb="7">
      <t>ゲツ</t>
    </rPh>
    <rPh sb="7" eb="8">
      <t>メ</t>
    </rPh>
    <rPh sb="8" eb="10">
      <t>イコウ</t>
    </rPh>
    <rPh sb="12" eb="13">
      <t>ゲツ</t>
    </rPh>
    <rPh sb="13" eb="14">
      <t>メ</t>
    </rPh>
    <phoneticPr fontId="2"/>
  </si>
  <si>
    <t>外来</t>
  </si>
  <si>
    <t>○○○○病院</t>
    <rPh sb="4" eb="6">
      <t>ビョウイン</t>
    </rPh>
    <phoneticPr fontId="2"/>
  </si>
  <si>
    <t>単給</t>
  </si>
  <si>
    <t>○○</t>
    <phoneticPr fontId="2"/>
  </si>
  <si>
    <t>000000</t>
    <phoneticPr fontId="2"/>
  </si>
  <si>
    <t>茨城　花子</t>
    <rPh sb="0" eb="2">
      <t>イバラキ</t>
    </rPh>
    <rPh sb="3" eb="5">
      <t>ハナコ</t>
    </rPh>
    <phoneticPr fontId="2"/>
  </si>
  <si>
    <t>院長　茨城　太郎</t>
    <rPh sb="0" eb="2">
      <t>インチョウ</t>
    </rPh>
    <rPh sb="3" eb="5">
      <t>イバラキ</t>
    </rPh>
    <rPh sb="6" eb="8">
      <t>タロウ</t>
    </rPh>
    <phoneticPr fontId="2"/>
  </si>
  <si>
    <t>茨城　次郎（内科）</t>
    <rPh sb="0" eb="2">
      <t>イバラキ</t>
    </rPh>
    <rPh sb="3" eb="5">
      <t>ジロウ</t>
    </rPh>
    <rPh sb="6" eb="8">
      <t>ナイカ</t>
    </rPh>
    <phoneticPr fontId="2"/>
  </si>
  <si>
    <t>01</t>
    <phoneticPr fontId="2"/>
  </si>
  <si>
    <t>外来</t>
    <rPh sb="0" eb="2">
      <t>ガイライ</t>
    </rPh>
    <phoneticPr fontId="2"/>
  </si>
  <si>
    <t>県費</t>
    <rPh sb="0" eb="2">
      <t>ケンピ</t>
    </rPh>
    <phoneticPr fontId="2"/>
  </si>
  <si>
    <t>00</t>
    <phoneticPr fontId="2"/>
  </si>
  <si>
    <t>○○町</t>
    <rPh sb="2" eb="3">
      <t>マチ</t>
    </rPh>
    <phoneticPr fontId="2"/>
  </si>
  <si>
    <t>担当医師（診療科名）</t>
    <rPh sb="0" eb="1">
      <t>タン</t>
    </rPh>
    <rPh sb="1" eb="2">
      <t>トウ</t>
    </rPh>
    <rPh sb="2" eb="3">
      <t>イ</t>
    </rPh>
    <rPh sb="3" eb="4">
      <t>シ</t>
    </rPh>
    <rPh sb="5" eb="7">
      <t>シンリョウ</t>
    </rPh>
    <rPh sb="7" eb="9">
      <t>カメイ</t>
    </rPh>
    <phoneticPr fontId="2"/>
  </si>
  <si>
    <t>　チェック結果：</t>
    <rPh sb="5" eb="7">
      <t>ケッカ</t>
    </rPh>
    <phoneticPr fontId="2"/>
  </si>
  <si>
    <t>網掛けは、プルダウンから選択してください。</t>
    <phoneticPr fontId="2"/>
  </si>
  <si>
    <t>色は、対象者を特定する際に重要な情報ですので、間違えないよう十分に注意して入力してください。</t>
    <rPh sb="0" eb="1">
      <t>イロ</t>
    </rPh>
    <rPh sb="3" eb="6">
      <t>タイショウシャ</t>
    </rPh>
    <rPh sb="7" eb="9">
      <t>トクテイ</t>
    </rPh>
    <rPh sb="11" eb="12">
      <t>サイ</t>
    </rPh>
    <rPh sb="13" eb="15">
      <t>ジュウヨウ</t>
    </rPh>
    <rPh sb="16" eb="18">
      <t>ジョウホウ</t>
    </rPh>
    <rPh sb="23" eb="25">
      <t>マチガ</t>
    </rPh>
    <rPh sb="30" eb="32">
      <t>ジュウブン</t>
    </rPh>
    <rPh sb="33" eb="35">
      <t>チュウイ</t>
    </rPh>
    <rPh sb="37" eb="39">
      <t>ニュウリョク</t>
    </rPh>
    <phoneticPr fontId="2"/>
  </si>
  <si>
    <t>色は、発行ごとに異なる可能性がございますので、転記する際はご注意ください。</t>
    <rPh sb="0" eb="1">
      <t>イロ</t>
    </rPh>
    <rPh sb="23" eb="25">
      <t>テンキ</t>
    </rPh>
    <rPh sb="27" eb="28">
      <t>サイ</t>
    </rPh>
    <phoneticPr fontId="2"/>
  </si>
  <si>
    <t>県央福祉事務所</t>
  </si>
  <si>
    <t>令和８</t>
    <rPh sb="0" eb="2">
      <t>レイワ</t>
    </rPh>
    <phoneticPr fontId="2"/>
  </si>
  <si>
    <t>令和７</t>
    <rPh sb="0" eb="2">
      <t>レイワ</t>
    </rPh>
    <phoneticPr fontId="2"/>
  </si>
  <si>
    <t>令和３</t>
    <rPh sb="0" eb="2">
      <t>レイワ</t>
    </rPh>
    <phoneticPr fontId="2"/>
  </si>
  <si>
    <t>R08.01.01</t>
    <phoneticPr fontId="2"/>
  </si>
  <si>
    <t>平成１0</t>
    <rPh sb="0" eb="2">
      <t>ヘイセイ</t>
    </rPh>
    <phoneticPr fontId="2"/>
  </si>
  <si>
    <t>○○○</t>
    <phoneticPr fontId="2"/>
  </si>
  <si>
    <t>水戸市笠原町978番６</t>
    <rPh sb="0" eb="3">
      <t>ミトシ</t>
    </rPh>
    <rPh sb="3" eb="6">
      <t>カサハラチョウ</t>
    </rPh>
    <rPh sb="9" eb="10">
      <t>バン</t>
    </rPh>
    <phoneticPr fontId="2"/>
  </si>
  <si>
    <t>水戸市笠原町978番６　 ○○○○病院</t>
    <rPh sb="0" eb="3">
      <t>ミトシ</t>
    </rPh>
    <rPh sb="3" eb="6">
      <t>カサハラチョウ</t>
    </rPh>
    <rPh sb="9" eb="10">
      <t>バン</t>
    </rPh>
    <phoneticPr fontId="2"/>
  </si>
  <si>
    <t xml:space="preserve"> </t>
    <phoneticPr fontId="2"/>
  </si>
  <si>
    <t>（１）・・・
（２）・・・
（３）・・・</t>
    <phoneticPr fontId="2"/>
  </si>
  <si>
    <t xml:space="preserve"> </t>
    <phoneticPr fontId="2"/>
  </si>
  <si>
    <t>・傷病名又は部位
（４）○○○
・福祉事務所への連絡事項
　内服厳守の指導を行っているが，本人の理解が十分でなく、薬が残ることがある。</t>
    <rPh sb="18" eb="23">
      <t>フクシジムショ</t>
    </rPh>
    <rPh sb="25" eb="29">
      <t>レンラクジコウ</t>
    </rPh>
    <phoneticPr fontId="2"/>
  </si>
  <si>
    <t>色も、記入をお願いいたします。</t>
    <rPh sb="0" eb="1">
      <t>イロ</t>
    </rPh>
    <rPh sb="3" eb="5">
      <t>キニュウ</t>
    </rPh>
    <rPh sb="7" eb="8">
      <t>ネガ</t>
    </rPh>
    <phoneticPr fontId="2"/>
  </si>
  <si>
    <t>作成方法の詳細については、別添「Excel様式　医療要否意見書の作成方法」をご参照ください。</t>
    <rPh sb="0" eb="4">
      <t>サクセイホウホウ</t>
    </rPh>
    <rPh sb="5" eb="7">
      <t>ショウサイ</t>
    </rPh>
    <rPh sb="13" eb="15">
      <t>ベツゾ</t>
    </rPh>
    <rPh sb="39" eb="41">
      <t>サンショウ</t>
    </rPh>
    <phoneticPr fontId="2"/>
  </si>
  <si>
    <t>医 療 要 否 意 見 書 （記載例）</t>
    <rPh sb="15" eb="18">
      <t>キサイレイ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</si>
</sst>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28"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color theme="1"/>
      <name val="ＭＳ Ｐ明朝"/>
      <family val="1"/>
      <charset val="128"/>
    </font>
    <font>
      <sz val="16"/>
      <color theme="1"/>
      <name val="ＭＳ Ｐ明朝"/>
      <family val="1"/>
      <charset val="128"/>
    </font>
    <font>
      <b/>
      <sz val="12"/>
      <color rgb="FFFF0000"/>
      <name val="ＭＳ Ｐ明朝"/>
      <family val="1"/>
      <charset val="128"/>
    </font>
    <font>
      <sz val="11"/>
      <name val="ＭＳ Ｐ明朝"/>
      <family val="1"/>
      <charset val="128"/>
    </font>
    <font>
      <b/>
      <sz val="11"/>
      <color rgb="FFFF0000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b/>
      <sz val="18"/>
      <name val="ＭＳ Ｐ明朝"/>
      <family val="1"/>
      <charset val="128"/>
    </font>
    <font>
      <sz val="16"/>
      <name val="ＭＳ Ｐ明朝"/>
      <family val="1"/>
      <charset val="128"/>
    </font>
    <font>
      <b/>
      <sz val="16"/>
      <name val="ＭＳ Ｐ明朝"/>
      <family val="1"/>
      <charset val="128"/>
    </font>
    <font>
      <sz val="18"/>
      <name val="ＭＳ Ｐ明朝"/>
      <family val="1"/>
      <charset val="128"/>
    </font>
    <font>
      <sz val="8"/>
      <name val="ＭＳ Ｐ明朝"/>
      <family val="1"/>
      <charset val="128"/>
    </font>
    <font>
      <sz val="14"/>
      <name val="ＭＳ Ｐ明朝"/>
      <family val="1"/>
      <charset val="128"/>
    </font>
    <font>
      <b/>
      <sz val="20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9"/>
      <color rgb="FFFF0000"/>
      <name val="ＭＳ Ｐ明朝"/>
      <family val="1"/>
      <charset val="128"/>
    </font>
    <font>
      <sz val="10"/>
      <color rgb="FFFF0000"/>
      <name val="ＭＳ Ｐ明朝"/>
      <family val="1"/>
      <charset val="128"/>
    </font>
    <font>
      <b/>
      <sz val="18"/>
      <color rgb="FFFF0000"/>
      <name val="ＭＳ Ｐ明朝"/>
      <family val="1"/>
      <charset val="128"/>
    </font>
    <font>
      <sz val="18"/>
      <color rgb="FFFF0000"/>
      <name val="ＭＳ Ｐ明朝"/>
      <family val="1"/>
      <charset val="128"/>
    </font>
    <font>
      <b/>
      <sz val="20"/>
      <color rgb="FFFF0000"/>
      <name val="ＭＳ Ｐ明朝"/>
      <family val="1"/>
      <charset val="128"/>
    </font>
    <font>
      <b/>
      <sz val="9"/>
      <color indexed="81"/>
      <name val="MS P ゴシック"/>
      <family val="3"/>
      <charset val="128"/>
    </font>
    <font>
      <sz val="11"/>
      <color rgb="FF000000"/>
      <name val="ＭＳ Ｐゴシック"/>
      <family val="3"/>
      <charset val="128"/>
    </font>
    <font>
      <b/>
      <sz val="11"/>
      <name val="ＭＳ Ｐ明朝"/>
      <family val="1"/>
      <charset val="128"/>
    </font>
    <font>
      <b/>
      <sz val="9"/>
      <color rgb="FF000000"/>
      <name val="MS P ゴシック"/>
      <charset val="128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gray0625">
        <bgColor rgb="FFFFFFFF"/>
      </patternFill>
    </fill>
  </fills>
  <borders count="4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383">
    <xf numFmtId="0" fontId="0" fillId="0" borderId="0" xfId="0">
      <alignment vertical="center"/>
    </xf>
    <xf numFmtId="38" fontId="7" fillId="0" borderId="0" xfId="1" applyFont="1" applyAlignment="1" applyProtection="1">
      <alignment horizontal="left" vertical="center"/>
      <protection locked="0"/>
    </xf>
    <xf numFmtId="38" fontId="6" fillId="0" borderId="0" xfId="1" applyFont="1" applyAlignment="1" applyProtection="1">
      <alignment horizontal="left" vertical="center"/>
    </xf>
    <xf numFmtId="38" fontId="7" fillId="0" borderId="0" xfId="1" applyFont="1" applyAlignment="1" applyProtection="1">
      <alignment horizontal="left" vertical="center"/>
    </xf>
    <xf numFmtId="38" fontId="8" fillId="0" borderId="0" xfId="1" applyFont="1" applyAlignment="1" applyProtection="1">
      <alignment horizontal="left" vertical="center"/>
    </xf>
    <xf numFmtId="38" fontId="10" fillId="0" borderId="0" xfId="1" applyFont="1" applyAlignment="1" applyProtection="1">
      <alignment horizontal="left" vertical="center"/>
    </xf>
    <xf numFmtId="38" fontId="9" fillId="0" borderId="0" xfId="1" applyFont="1" applyAlignment="1" applyProtection="1">
      <alignment horizontal="left"/>
    </xf>
    <xf numFmtId="38" fontId="12" fillId="0" borderId="0" xfId="1" applyFont="1" applyAlignment="1" applyProtection="1">
      <alignment horizontal="left" vertical="center"/>
    </xf>
    <xf numFmtId="38" fontId="5" fillId="0" borderId="0" xfId="1" applyFont="1" applyAlignment="1" applyProtection="1">
      <alignment horizontal="left" vertical="center"/>
    </xf>
    <xf numFmtId="38" fontId="4" fillId="0" borderId="0" xfId="1" applyFont="1" applyAlignment="1" applyProtection="1">
      <alignment horizontal="left" vertical="center"/>
    </xf>
    <xf numFmtId="38" fontId="7" fillId="0" borderId="19" xfId="1" applyFont="1" applyBorder="1" applyAlignment="1" applyProtection="1">
      <alignment horizontal="left" vertical="center"/>
    </xf>
    <xf numFmtId="38" fontId="7" fillId="0" borderId="23" xfId="1" applyFont="1" applyBorder="1" applyAlignment="1" applyProtection="1">
      <alignment horizontal="left" vertical="center"/>
    </xf>
    <xf numFmtId="38" fontId="7" fillId="0" borderId="16" xfId="1" applyFont="1" applyBorder="1" applyAlignment="1" applyProtection="1">
      <alignment horizontal="left" vertical="center"/>
    </xf>
    <xf numFmtId="38" fontId="7" fillId="0" borderId="18" xfId="1" applyFont="1" applyBorder="1" applyAlignment="1" applyProtection="1">
      <alignment horizontal="left" vertical="center"/>
    </xf>
    <xf numFmtId="38" fontId="11" fillId="0" borderId="0" xfId="1" applyFont="1" applyAlignment="1" applyProtection="1">
      <alignment horizontal="left" vertical="center"/>
    </xf>
    <xf numFmtId="38" fontId="13" fillId="0" borderId="0" xfId="1" applyFont="1" applyAlignment="1" applyProtection="1">
      <alignment horizontal="left" vertical="center"/>
    </xf>
    <xf numFmtId="38" fontId="14" fillId="0" borderId="0" xfId="1" applyFont="1" applyAlignment="1" applyProtection="1">
      <alignment horizontal="left" vertical="center"/>
    </xf>
    <xf numFmtId="38" fontId="11" fillId="0" borderId="19" xfId="1" applyFont="1" applyBorder="1" applyAlignment="1" applyProtection="1">
      <alignment horizontal="left" vertical="center"/>
    </xf>
    <xf numFmtId="38" fontId="7" fillId="0" borderId="4" xfId="1" applyFont="1" applyBorder="1" applyAlignment="1" applyProtection="1">
      <alignment horizontal="left" vertical="center"/>
    </xf>
    <xf numFmtId="38" fontId="11" fillId="0" borderId="21" xfId="1" applyFont="1" applyBorder="1" applyAlignment="1" applyProtection="1">
      <alignment horizontal="left" vertical="center"/>
    </xf>
    <xf numFmtId="38" fontId="14" fillId="0" borderId="21" xfId="1" applyFont="1" applyBorder="1" applyAlignment="1" applyProtection="1">
      <alignment horizontal="left" vertical="center"/>
    </xf>
    <xf numFmtId="38" fontId="11" fillId="0" borderId="22" xfId="1" applyFont="1" applyBorder="1" applyAlignment="1" applyProtection="1">
      <alignment horizontal="left" vertical="center"/>
    </xf>
    <xf numFmtId="38" fontId="7" fillId="0" borderId="27" xfId="1" applyFont="1" applyBorder="1" applyAlignment="1" applyProtection="1">
      <alignment horizontal="left" vertical="center"/>
    </xf>
    <xf numFmtId="38" fontId="7" fillId="0" borderId="28" xfId="1" applyFont="1" applyBorder="1" applyAlignment="1" applyProtection="1">
      <alignment horizontal="left" vertical="center"/>
    </xf>
    <xf numFmtId="38" fontId="7" fillId="0" borderId="29" xfId="1" applyFont="1" applyBorder="1" applyAlignment="1" applyProtection="1">
      <alignment horizontal="left" vertical="center"/>
    </xf>
    <xf numFmtId="38" fontId="7" fillId="0" borderId="7" xfId="1" applyFont="1" applyBorder="1" applyAlignment="1" applyProtection="1">
      <alignment horizontal="left" vertical="center"/>
    </xf>
    <xf numFmtId="38" fontId="7" fillId="0" borderId="8" xfId="1" applyFont="1" applyBorder="1" applyAlignment="1" applyProtection="1">
      <alignment horizontal="left" vertical="center"/>
    </xf>
    <xf numFmtId="38" fontId="7" fillId="0" borderId="31" xfId="1" applyFont="1" applyBorder="1" applyAlignment="1" applyProtection="1">
      <alignment horizontal="left" vertical="center"/>
    </xf>
    <xf numFmtId="38" fontId="7" fillId="0" borderId="9" xfId="1" applyFont="1" applyBorder="1" applyAlignment="1" applyProtection="1">
      <alignment horizontal="left" vertical="center"/>
    </xf>
    <xf numFmtId="38" fontId="7" fillId="0" borderId="2" xfId="1" applyFont="1" applyBorder="1" applyAlignment="1" applyProtection="1">
      <alignment horizontal="left" vertical="center"/>
    </xf>
    <xf numFmtId="38" fontId="7" fillId="0" borderId="11" xfId="1" applyFont="1" applyBorder="1" applyAlignment="1" applyProtection="1">
      <alignment horizontal="left" vertical="center"/>
    </xf>
    <xf numFmtId="38" fontId="7" fillId="0" borderId="10" xfId="1" applyFont="1" applyBorder="1" applyAlignment="1" applyProtection="1">
      <alignment horizontal="left" vertical="center"/>
    </xf>
    <xf numFmtId="38" fontId="7" fillId="0" borderId="13" xfId="1" applyFont="1" applyBorder="1" applyAlignment="1" applyProtection="1">
      <alignment horizontal="left" vertical="center"/>
    </xf>
    <xf numFmtId="38" fontId="7" fillId="0" borderId="3" xfId="1" applyFont="1" applyBorder="1" applyAlignment="1" applyProtection="1">
      <alignment horizontal="left" vertical="center"/>
    </xf>
    <xf numFmtId="38" fontId="7" fillId="0" borderId="0" xfId="1" applyFont="1" applyAlignment="1" applyProtection="1">
      <alignment horizontal="center" vertical="center"/>
    </xf>
    <xf numFmtId="38" fontId="7" fillId="0" borderId="0" xfId="1" applyFont="1" applyAlignment="1" applyProtection="1">
      <alignment vertical="center"/>
    </xf>
    <xf numFmtId="38" fontId="7" fillId="0" borderId="14" xfId="1" applyFont="1" applyBorder="1" applyAlignment="1" applyProtection="1">
      <alignment horizontal="left" vertical="center"/>
    </xf>
    <xf numFmtId="38" fontId="9" fillId="0" borderId="2" xfId="1" applyFont="1" applyBorder="1" applyAlignment="1" applyProtection="1">
      <alignment horizontal="left" vertical="center"/>
    </xf>
    <xf numFmtId="38" fontId="9" fillId="0" borderId="32" xfId="1" applyFont="1" applyBorder="1" applyAlignment="1" applyProtection="1">
      <alignment horizontal="left" vertical="center"/>
    </xf>
    <xf numFmtId="38" fontId="7" fillId="0" borderId="33" xfId="1" applyFont="1" applyBorder="1" applyAlignment="1" applyProtection="1">
      <alignment horizontal="left" vertical="center"/>
    </xf>
    <xf numFmtId="38" fontId="9" fillId="0" borderId="0" xfId="1" applyFont="1" applyFill="1" applyAlignment="1" applyProtection="1">
      <alignment horizontal="left" vertical="center"/>
    </xf>
    <xf numFmtId="38" fontId="9" fillId="0" borderId="7" xfId="1" applyFont="1" applyFill="1" applyBorder="1" applyAlignment="1" applyProtection="1">
      <alignment horizontal="left" vertical="center"/>
    </xf>
    <xf numFmtId="38" fontId="7" fillId="0" borderId="34" xfId="1" applyFont="1" applyBorder="1" applyAlignment="1" applyProtection="1">
      <alignment horizontal="left" vertical="center"/>
    </xf>
    <xf numFmtId="38" fontId="9" fillId="0" borderId="1" xfId="1" applyFont="1" applyBorder="1" applyAlignment="1" applyProtection="1">
      <alignment horizontal="left" vertical="center" wrapText="1"/>
    </xf>
    <xf numFmtId="38" fontId="9" fillId="0" borderId="36" xfId="1" applyFont="1" applyBorder="1" applyAlignment="1" applyProtection="1">
      <alignment horizontal="left" vertical="center"/>
    </xf>
    <xf numFmtId="38" fontId="7" fillId="0" borderId="38" xfId="1" applyFont="1" applyBorder="1" applyAlignment="1" applyProtection="1">
      <alignment horizontal="left" vertical="center"/>
    </xf>
    <xf numFmtId="38" fontId="9" fillId="0" borderId="6" xfId="1" applyFont="1" applyBorder="1" applyAlignment="1" applyProtection="1">
      <alignment horizontal="left" vertical="center" wrapText="1"/>
    </xf>
    <xf numFmtId="38" fontId="9" fillId="0" borderId="7" xfId="1" applyFont="1" applyBorder="1" applyAlignment="1" applyProtection="1">
      <alignment horizontal="left" vertical="center"/>
    </xf>
    <xf numFmtId="38" fontId="7" fillId="0" borderId="0" xfId="1" applyFont="1" applyBorder="1" applyAlignment="1" applyProtection="1">
      <alignment horizontal="left" vertical="center"/>
    </xf>
    <xf numFmtId="38" fontId="9" fillId="0" borderId="7" xfId="1" applyFont="1" applyBorder="1" applyAlignment="1" applyProtection="1">
      <alignment horizontal="left" vertical="center" wrapText="1"/>
    </xf>
    <xf numFmtId="38" fontId="9" fillId="0" borderId="8" xfId="1" applyFont="1" applyBorder="1" applyAlignment="1" applyProtection="1">
      <alignment horizontal="left" vertical="center" wrapText="1"/>
    </xf>
    <xf numFmtId="38" fontId="9" fillId="0" borderId="34" xfId="1" applyFont="1" applyBorder="1" applyAlignment="1" applyProtection="1">
      <alignment horizontal="left" vertical="center" wrapText="1"/>
    </xf>
    <xf numFmtId="38" fontId="7" fillId="0" borderId="15" xfId="1" applyFont="1" applyBorder="1" applyAlignment="1" applyProtection="1">
      <alignment horizontal="left" vertical="center"/>
    </xf>
    <xf numFmtId="38" fontId="7" fillId="0" borderId="0" xfId="1" applyFont="1" applyAlignment="1" applyProtection="1">
      <alignment horizontal="left" vertical="top"/>
    </xf>
    <xf numFmtId="38" fontId="7" fillId="0" borderId="21" xfId="1" applyFont="1" applyBorder="1" applyAlignment="1" applyProtection="1">
      <alignment horizontal="left" vertical="center"/>
    </xf>
    <xf numFmtId="38" fontId="7" fillId="0" borderId="21" xfId="1" applyFont="1" applyBorder="1" applyAlignment="1" applyProtection="1">
      <alignment horizontal="left" vertical="top"/>
    </xf>
    <xf numFmtId="38" fontId="7" fillId="0" borderId="22" xfId="1" applyFont="1" applyBorder="1" applyAlignment="1" applyProtection="1">
      <alignment horizontal="left" vertical="center"/>
    </xf>
    <xf numFmtId="38" fontId="16" fillId="0" borderId="16" xfId="1" applyFont="1" applyBorder="1" applyAlignment="1" applyProtection="1">
      <alignment horizontal="left" vertical="center"/>
    </xf>
    <xf numFmtId="38" fontId="13" fillId="0" borderId="16" xfId="1" applyFont="1" applyBorder="1" applyAlignment="1" applyProtection="1">
      <alignment horizontal="left" vertical="center"/>
    </xf>
    <xf numFmtId="38" fontId="12" fillId="0" borderId="16" xfId="1" applyFont="1" applyBorder="1" applyAlignment="1" applyProtection="1">
      <alignment horizontal="left" vertical="center"/>
    </xf>
    <xf numFmtId="38" fontId="7" fillId="0" borderId="0" xfId="1" applyFont="1" applyAlignment="1" applyProtection="1">
      <alignment horizontal="left" vertical="top" textRotation="255"/>
    </xf>
    <xf numFmtId="38" fontId="7" fillId="0" borderId="1" xfId="1" applyFont="1" applyFill="1" applyBorder="1" applyAlignment="1" applyProtection="1">
      <alignment vertical="center"/>
    </xf>
    <xf numFmtId="38" fontId="7" fillId="0" borderId="2" xfId="1" applyFont="1" applyFill="1" applyBorder="1" applyAlignment="1" applyProtection="1">
      <alignment vertical="center"/>
    </xf>
    <xf numFmtId="38" fontId="7" fillId="0" borderId="25" xfId="1" applyFont="1" applyFill="1" applyBorder="1" applyAlignment="1" applyProtection="1">
      <alignment vertical="center"/>
    </xf>
    <xf numFmtId="38" fontId="7" fillId="0" borderId="21" xfId="1" applyFont="1" applyFill="1" applyBorder="1" applyAlignment="1" applyProtection="1">
      <alignment vertical="center"/>
    </xf>
    <xf numFmtId="38" fontId="10" fillId="0" borderId="0" xfId="1" applyFont="1" applyAlignment="1" applyProtection="1">
      <alignment horizontal="left" vertical="center"/>
      <protection locked="0"/>
    </xf>
    <xf numFmtId="38" fontId="7" fillId="0" borderId="7" xfId="1" applyFont="1" applyBorder="1" applyAlignment="1" applyProtection="1">
      <alignment vertical="center"/>
    </xf>
    <xf numFmtId="38" fontId="7" fillId="0" borderId="8" xfId="1" applyFont="1" applyBorder="1" applyAlignment="1" applyProtection="1">
      <alignment vertical="center"/>
    </xf>
    <xf numFmtId="38" fontId="7" fillId="0" borderId="2" xfId="1" applyFont="1" applyBorder="1" applyAlignment="1" applyProtection="1">
      <alignment vertical="center"/>
    </xf>
    <xf numFmtId="38" fontId="7" fillId="0" borderId="3" xfId="1" applyFont="1" applyBorder="1" applyAlignment="1" applyProtection="1">
      <alignment vertical="center"/>
    </xf>
    <xf numFmtId="38" fontId="7" fillId="0" borderId="5" xfId="1" applyFont="1" applyBorder="1" applyAlignment="1" applyProtection="1">
      <alignment vertical="center"/>
    </xf>
    <xf numFmtId="38" fontId="18" fillId="0" borderId="0" xfId="1" applyFont="1" applyAlignment="1" applyProtection="1">
      <alignment horizontal="left" vertical="center"/>
    </xf>
    <xf numFmtId="38" fontId="18" fillId="0" borderId="2" xfId="1" applyFont="1" applyBorder="1" applyAlignment="1" applyProtection="1">
      <alignment horizontal="left" vertical="center"/>
    </xf>
    <xf numFmtId="38" fontId="22" fillId="0" borderId="0" xfId="1" applyFont="1" applyAlignment="1" applyProtection="1">
      <alignment horizontal="left" vertical="center"/>
    </xf>
    <xf numFmtId="0" fontId="7" fillId="0" borderId="0" xfId="1" applyNumberFormat="1" applyFont="1" applyFill="1" applyAlignment="1" applyProtection="1">
      <alignment vertical="top"/>
      <protection locked="0"/>
    </xf>
    <xf numFmtId="38" fontId="7" fillId="0" borderId="0" xfId="1" applyFont="1" applyBorder="1" applyAlignment="1" applyProtection="1">
      <alignment vertical="center"/>
    </xf>
    <xf numFmtId="38" fontId="10" fillId="0" borderId="2" xfId="1" applyFont="1" applyBorder="1" applyAlignment="1" applyProtection="1">
      <alignment horizontal="left" vertical="center"/>
    </xf>
    <xf numFmtId="38" fontId="10" fillId="0" borderId="33" xfId="1" applyFont="1" applyBorder="1" applyAlignment="1" applyProtection="1">
      <alignment horizontal="left" vertical="center"/>
    </xf>
    <xf numFmtId="176" fontId="10" fillId="0" borderId="2" xfId="1" applyNumberFormat="1" applyFont="1" applyBorder="1" applyAlignment="1" applyProtection="1">
      <alignment vertical="center"/>
      <protection locked="0"/>
    </xf>
    <xf numFmtId="0" fontId="7" fillId="0" borderId="0" xfId="1" applyNumberFormat="1" applyFont="1" applyFill="1" applyBorder="1" applyAlignment="1" applyProtection="1">
      <alignment vertical="top"/>
      <protection locked="0"/>
    </xf>
    <xf numFmtId="38" fontId="9" fillId="0" borderId="0" xfId="1" applyFont="1" applyFill="1" applyBorder="1" applyAlignment="1" applyProtection="1">
      <alignment horizontal="left" vertical="center"/>
    </xf>
    <xf numFmtId="38" fontId="20" fillId="0" borderId="7" xfId="1" applyFont="1" applyFill="1" applyBorder="1" applyAlignment="1" applyProtection="1">
      <alignment horizontal="left" vertical="center"/>
    </xf>
    <xf numFmtId="31" fontId="7" fillId="0" borderId="0" xfId="1" applyNumberFormat="1" applyFont="1" applyAlignment="1" applyProtection="1">
      <alignment vertical="center"/>
      <protection locked="0"/>
    </xf>
    <xf numFmtId="38" fontId="10" fillId="0" borderId="0" xfId="1" applyFont="1" applyAlignment="1" applyProtection="1">
      <alignment horizontal="center" vertical="center"/>
    </xf>
    <xf numFmtId="38" fontId="7" fillId="0" borderId="0" xfId="1" applyFont="1" applyBorder="1" applyAlignment="1" applyProtection="1">
      <alignment horizontal="center" vertical="center"/>
    </xf>
    <xf numFmtId="38" fontId="9" fillId="0" borderId="0" xfId="1" applyFont="1" applyBorder="1" applyAlignment="1" applyProtection="1">
      <alignment horizontal="center" vertical="center" wrapText="1"/>
    </xf>
    <xf numFmtId="0" fontId="25" fillId="0" borderId="0" xfId="0" applyFont="1">
      <alignment vertical="center"/>
    </xf>
    <xf numFmtId="38" fontId="6" fillId="8" borderId="0" xfId="1" applyFont="1" applyFill="1" applyAlignment="1" applyProtection="1">
      <alignment horizontal="left" vertical="center"/>
    </xf>
    <xf numFmtId="38" fontId="7" fillId="8" borderId="0" xfId="1" applyFont="1" applyFill="1" applyAlignment="1" applyProtection="1">
      <alignment horizontal="left" vertical="center"/>
    </xf>
    <xf numFmtId="38" fontId="8" fillId="8" borderId="0" xfId="1" applyFont="1" applyFill="1" applyAlignment="1" applyProtection="1">
      <alignment horizontal="left" vertical="center"/>
    </xf>
    <xf numFmtId="38" fontId="7" fillId="0" borderId="0" xfId="1" applyFont="1" applyFill="1" applyAlignment="1" applyProtection="1">
      <alignment horizontal="left" vertical="center"/>
    </xf>
    <xf numFmtId="38" fontId="26" fillId="0" borderId="0" xfId="1" applyFont="1" applyAlignment="1" applyProtection="1">
      <alignment horizontal="left" vertical="center"/>
    </xf>
    <xf numFmtId="38" fontId="7" fillId="5" borderId="39" xfId="1" applyFont="1" applyFill="1" applyBorder="1" applyAlignment="1" applyProtection="1">
      <alignment horizontal="center" vertical="center"/>
    </xf>
    <xf numFmtId="38" fontId="7" fillId="6" borderId="39" xfId="1" applyFont="1" applyFill="1" applyBorder="1" applyAlignment="1" applyProtection="1">
      <alignment horizontal="center" vertical="center"/>
    </xf>
    <xf numFmtId="38" fontId="7" fillId="7" borderId="39" xfId="1" applyFont="1" applyFill="1" applyBorder="1" applyAlignment="1" applyProtection="1">
      <alignment horizontal="center" vertical="center"/>
    </xf>
    <xf numFmtId="38" fontId="7" fillId="9" borderId="11" xfId="1" applyFont="1" applyFill="1" applyBorder="1" applyAlignment="1" applyProtection="1">
      <alignment horizontal="center" vertical="center"/>
    </xf>
    <xf numFmtId="38" fontId="7" fillId="9" borderId="9" xfId="1" applyFont="1" applyFill="1" applyBorder="1" applyAlignment="1" applyProtection="1">
      <alignment horizontal="center" vertical="center"/>
    </xf>
    <xf numFmtId="38" fontId="7" fillId="9" borderId="10" xfId="1" applyFont="1" applyFill="1" applyBorder="1" applyAlignment="1" applyProtection="1">
      <alignment horizontal="center" vertical="center"/>
    </xf>
    <xf numFmtId="38" fontId="17" fillId="0" borderId="0" xfId="1" applyFont="1" applyAlignment="1" applyProtection="1">
      <alignment horizontal="center" vertical="center"/>
    </xf>
    <xf numFmtId="38" fontId="7" fillId="0" borderId="2" xfId="1" applyFont="1" applyBorder="1" applyAlignment="1" applyProtection="1">
      <alignment horizontal="left" vertical="center"/>
    </xf>
    <xf numFmtId="38" fontId="7" fillId="0" borderId="7" xfId="1" applyFont="1" applyBorder="1" applyAlignment="1" applyProtection="1">
      <alignment horizontal="left" vertical="center"/>
      <protection locked="0"/>
    </xf>
    <xf numFmtId="38" fontId="7" fillId="0" borderId="8" xfId="1" applyFont="1" applyBorder="1" applyAlignment="1" applyProtection="1">
      <alignment horizontal="left" vertical="center"/>
      <protection locked="0"/>
    </xf>
    <xf numFmtId="49" fontId="7" fillId="0" borderId="27" xfId="1" applyNumberFormat="1" applyFont="1" applyBorder="1" applyAlignment="1" applyProtection="1">
      <alignment horizontal="center" vertical="center"/>
      <protection locked="0"/>
    </xf>
    <xf numFmtId="49" fontId="7" fillId="0" borderId="28" xfId="1" applyNumberFormat="1" applyFont="1" applyBorder="1" applyAlignment="1" applyProtection="1">
      <alignment horizontal="center" vertical="center"/>
      <protection locked="0"/>
    </xf>
    <xf numFmtId="49" fontId="7" fillId="0" borderId="29" xfId="1" applyNumberFormat="1" applyFont="1" applyBorder="1" applyAlignment="1" applyProtection="1">
      <alignment horizontal="center" vertical="center"/>
      <protection locked="0"/>
    </xf>
    <xf numFmtId="176" fontId="7" fillId="0" borderId="0" xfId="1" applyNumberFormat="1" applyFont="1" applyAlignment="1" applyProtection="1">
      <alignment horizontal="right" vertical="center"/>
      <protection locked="0"/>
    </xf>
    <xf numFmtId="176" fontId="7" fillId="0" borderId="2" xfId="1" applyNumberFormat="1" applyFont="1" applyBorder="1" applyAlignment="1" applyProtection="1">
      <alignment horizontal="right" vertical="center"/>
      <protection locked="0"/>
    </xf>
    <xf numFmtId="38" fontId="9" fillId="0" borderId="15" xfId="1" applyFont="1" applyBorder="1" applyAlignment="1" applyProtection="1">
      <alignment horizontal="center" vertical="center" wrapText="1"/>
    </xf>
    <xf numFmtId="38" fontId="9" fillId="0" borderId="16" xfId="1" applyFont="1" applyBorder="1" applyAlignment="1" applyProtection="1">
      <alignment horizontal="center" vertical="center" wrapText="1"/>
    </xf>
    <xf numFmtId="38" fontId="9" fillId="0" borderId="17" xfId="1" applyFont="1" applyBorder="1" applyAlignment="1" applyProtection="1">
      <alignment horizontal="center" vertical="center" wrapText="1"/>
    </xf>
    <xf numFmtId="38" fontId="9" fillId="0" borderId="13" xfId="1" applyFont="1" applyBorder="1" applyAlignment="1" applyProtection="1">
      <alignment horizontal="center" vertical="center" wrapText="1"/>
    </xf>
    <xf numFmtId="38" fontId="9" fillId="0" borderId="0" xfId="1" applyFont="1" applyAlignment="1" applyProtection="1">
      <alignment horizontal="center" vertical="center" wrapText="1"/>
    </xf>
    <xf numFmtId="38" fontId="9" fillId="0" borderId="5" xfId="1" applyFont="1" applyBorder="1" applyAlignment="1" applyProtection="1">
      <alignment horizontal="center" vertical="center" wrapText="1"/>
    </xf>
    <xf numFmtId="38" fontId="9" fillId="0" borderId="20" xfId="1" applyFont="1" applyBorder="1" applyAlignment="1" applyProtection="1">
      <alignment horizontal="center" vertical="center" wrapText="1"/>
    </xf>
    <xf numFmtId="38" fontId="9" fillId="0" borderId="21" xfId="1" applyFont="1" applyBorder="1" applyAlignment="1" applyProtection="1">
      <alignment horizontal="center" vertical="center" wrapText="1"/>
    </xf>
    <xf numFmtId="38" fontId="9" fillId="0" borderId="24" xfId="1" applyFont="1" applyBorder="1" applyAlignment="1" applyProtection="1">
      <alignment horizontal="center" vertical="center" wrapText="1"/>
    </xf>
    <xf numFmtId="38" fontId="11" fillId="4" borderId="21" xfId="1" applyFont="1" applyFill="1" applyBorder="1" applyAlignment="1" applyProtection="1">
      <alignment horizontal="left" vertical="center"/>
    </xf>
    <xf numFmtId="38" fontId="7" fillId="0" borderId="29" xfId="1" applyFont="1" applyBorder="1" applyAlignment="1" applyProtection="1">
      <alignment horizontal="left" vertical="center"/>
    </xf>
    <xf numFmtId="38" fontId="7" fillId="0" borderId="27" xfId="1" applyFont="1" applyBorder="1" applyAlignment="1" applyProtection="1">
      <alignment horizontal="left" vertical="center"/>
    </xf>
    <xf numFmtId="38" fontId="7" fillId="0" borderId="28" xfId="1" applyFont="1" applyBorder="1" applyAlignment="1" applyProtection="1">
      <alignment horizontal="left" vertical="center"/>
    </xf>
    <xf numFmtId="38" fontId="9" fillId="0" borderId="29" xfId="1" applyFont="1" applyBorder="1" applyAlignment="1" applyProtection="1">
      <alignment horizontal="center" vertical="center"/>
    </xf>
    <xf numFmtId="38" fontId="9" fillId="0" borderId="27" xfId="1" applyFont="1" applyBorder="1" applyAlignment="1" applyProtection="1">
      <alignment horizontal="center" vertical="center"/>
    </xf>
    <xf numFmtId="38" fontId="9" fillId="0" borderId="28" xfId="1" applyFont="1" applyBorder="1" applyAlignment="1" applyProtection="1">
      <alignment horizontal="center" vertical="center"/>
    </xf>
    <xf numFmtId="38" fontId="7" fillId="0" borderId="26" xfId="1" applyFont="1" applyBorder="1" applyAlignment="1" applyProtection="1">
      <alignment horizontal="center" vertical="center"/>
    </xf>
    <xf numFmtId="38" fontId="7" fillId="0" borderId="27" xfId="1" applyFont="1" applyBorder="1" applyAlignment="1" applyProtection="1">
      <alignment horizontal="center" vertical="center"/>
    </xf>
    <xf numFmtId="38" fontId="7" fillId="0" borderId="28" xfId="1" applyFont="1" applyBorder="1" applyAlignment="1" applyProtection="1">
      <alignment horizontal="center" vertical="center"/>
    </xf>
    <xf numFmtId="38" fontId="7" fillId="0" borderId="29" xfId="1" applyFont="1" applyBorder="1" applyAlignment="1" applyProtection="1">
      <alignment horizontal="center" vertical="center"/>
    </xf>
    <xf numFmtId="176" fontId="7" fillId="3" borderId="9" xfId="1" applyNumberFormat="1" applyFont="1" applyFill="1" applyBorder="1" applyAlignment="1" applyProtection="1">
      <alignment horizontal="right" vertical="center"/>
      <protection locked="0"/>
    </xf>
    <xf numFmtId="49" fontId="7" fillId="0" borderId="16" xfId="1" applyNumberFormat="1" applyFont="1" applyBorder="1" applyAlignment="1" applyProtection="1">
      <alignment horizontal="center" vertical="center"/>
      <protection locked="0"/>
    </xf>
    <xf numFmtId="49" fontId="10" fillId="0" borderId="29" xfId="1" applyNumberFormat="1" applyFont="1" applyBorder="1" applyAlignment="1" applyProtection="1">
      <alignment horizontal="center" vertical="center"/>
      <protection locked="0"/>
    </xf>
    <xf numFmtId="49" fontId="10" fillId="0" borderId="28" xfId="1" applyNumberFormat="1" applyFont="1" applyBorder="1" applyAlignment="1" applyProtection="1">
      <alignment horizontal="center" vertical="center"/>
      <protection locked="0"/>
    </xf>
    <xf numFmtId="49" fontId="7" fillId="0" borderId="23" xfId="1" applyNumberFormat="1" applyFont="1" applyBorder="1" applyAlignment="1" applyProtection="1">
      <alignment horizontal="center" vertical="center"/>
      <protection locked="0"/>
    </xf>
    <xf numFmtId="49" fontId="7" fillId="0" borderId="6" xfId="1" applyNumberFormat="1" applyFont="1" applyBorder="1" applyAlignment="1" applyProtection="1">
      <alignment horizontal="center" vertical="center"/>
      <protection locked="0"/>
    </xf>
    <xf numFmtId="49" fontId="7" fillId="0" borderId="7" xfId="1" applyNumberFormat="1" applyFont="1" applyBorder="1" applyAlignment="1" applyProtection="1">
      <alignment horizontal="center" vertical="center"/>
      <protection locked="0"/>
    </xf>
    <xf numFmtId="49" fontId="7" fillId="0" borderId="8" xfId="1" applyNumberFormat="1" applyFont="1" applyBorder="1" applyAlignment="1" applyProtection="1">
      <alignment horizontal="center" vertical="center"/>
      <protection locked="0"/>
    </xf>
    <xf numFmtId="38" fontId="11" fillId="4" borderId="21" xfId="1" applyFont="1" applyFill="1" applyBorder="1" applyAlignment="1" applyProtection="1">
      <alignment horizontal="left"/>
    </xf>
    <xf numFmtId="38" fontId="5" fillId="0" borderId="0" xfId="1" applyFont="1" applyAlignment="1" applyProtection="1">
      <alignment horizontal="left" vertical="center"/>
    </xf>
    <xf numFmtId="38" fontId="11" fillId="0" borderId="21" xfId="1" applyFont="1" applyBorder="1" applyAlignment="1" applyProtection="1">
      <alignment horizontal="center" vertical="center"/>
      <protection locked="0"/>
    </xf>
    <xf numFmtId="38" fontId="7" fillId="0" borderId="1" xfId="1" applyFont="1" applyBorder="1" applyAlignment="1" applyProtection="1">
      <alignment horizontal="center" vertical="center"/>
    </xf>
    <xf numFmtId="38" fontId="7" fillId="0" borderId="2" xfId="1" applyFont="1" applyBorder="1" applyAlignment="1" applyProtection="1">
      <alignment horizontal="center" vertical="center"/>
    </xf>
    <xf numFmtId="38" fontId="7" fillId="0" borderId="3" xfId="1" applyFont="1" applyBorder="1" applyAlignment="1" applyProtection="1">
      <alignment horizontal="center" vertical="center"/>
    </xf>
    <xf numFmtId="38" fontId="7" fillId="0" borderId="25" xfId="1" applyFont="1" applyBorder="1" applyAlignment="1" applyProtection="1">
      <alignment horizontal="center" vertical="center"/>
    </xf>
    <xf numFmtId="38" fontId="7" fillId="0" borderId="21" xfId="1" applyFont="1" applyBorder="1" applyAlignment="1" applyProtection="1">
      <alignment horizontal="center" vertical="center"/>
    </xf>
    <xf numFmtId="38" fontId="7" fillId="0" borderId="24" xfId="1" applyFont="1" applyBorder="1" applyAlignment="1" applyProtection="1">
      <alignment horizontal="center" vertical="center"/>
    </xf>
    <xf numFmtId="176" fontId="7" fillId="0" borderId="1" xfId="1" applyNumberFormat="1" applyFont="1" applyBorder="1" applyAlignment="1" applyProtection="1">
      <alignment horizontal="left" vertical="center"/>
      <protection locked="0"/>
    </xf>
    <xf numFmtId="176" fontId="7" fillId="0" borderId="2" xfId="1" applyNumberFormat="1" applyFont="1" applyBorder="1" applyAlignment="1" applyProtection="1">
      <alignment horizontal="left" vertical="center"/>
      <protection locked="0"/>
    </xf>
    <xf numFmtId="176" fontId="7" fillId="0" borderId="33" xfId="1" applyNumberFormat="1" applyFont="1" applyBorder="1" applyAlignment="1" applyProtection="1">
      <alignment horizontal="left" vertical="center"/>
      <protection locked="0"/>
    </xf>
    <xf numFmtId="176" fontId="7" fillId="0" borderId="25" xfId="1" applyNumberFormat="1" applyFont="1" applyBorder="1" applyAlignment="1" applyProtection="1">
      <alignment horizontal="left" vertical="center"/>
      <protection locked="0"/>
    </xf>
    <xf numFmtId="176" fontId="7" fillId="0" borderId="21" xfId="1" applyNumberFormat="1" applyFont="1" applyBorder="1" applyAlignment="1" applyProtection="1">
      <alignment horizontal="left" vertical="center"/>
      <protection locked="0"/>
    </xf>
    <xf numFmtId="176" fontId="7" fillId="0" borderId="22" xfId="1" applyNumberFormat="1" applyFont="1" applyBorder="1" applyAlignment="1" applyProtection="1">
      <alignment horizontal="left" vertical="center"/>
      <protection locked="0"/>
    </xf>
    <xf numFmtId="38" fontId="7" fillId="0" borderId="0" xfId="1" applyFont="1" applyAlignment="1" applyProtection="1">
      <alignment horizontal="left" vertical="center"/>
    </xf>
    <xf numFmtId="38" fontId="7" fillId="0" borderId="2" xfId="1" applyFont="1" applyFill="1" applyBorder="1" applyAlignment="1" applyProtection="1">
      <alignment horizontal="left" vertical="center"/>
    </xf>
    <xf numFmtId="38" fontId="7" fillId="0" borderId="21" xfId="1" applyFont="1" applyFill="1" applyBorder="1" applyAlignment="1" applyProtection="1">
      <alignment horizontal="left" vertical="center"/>
    </xf>
    <xf numFmtId="38" fontId="7" fillId="0" borderId="3" xfId="1" applyFont="1" applyFill="1" applyBorder="1" applyAlignment="1" applyProtection="1">
      <alignment horizontal="left" vertical="center"/>
    </xf>
    <xf numFmtId="38" fontId="7" fillId="0" borderId="24" xfId="1" applyFont="1" applyFill="1" applyBorder="1" applyAlignment="1" applyProtection="1">
      <alignment horizontal="left" vertical="center"/>
    </xf>
    <xf numFmtId="38" fontId="7" fillId="0" borderId="0" xfId="1" applyFont="1" applyAlignment="1" applyProtection="1">
      <alignment horizontal="left" vertical="top" textRotation="255"/>
    </xf>
    <xf numFmtId="38" fontId="7" fillId="0" borderId="12" xfId="1" applyFont="1" applyBorder="1" applyAlignment="1" applyProtection="1">
      <alignment horizontal="center" vertical="center"/>
    </xf>
    <xf numFmtId="38" fontId="7" fillId="0" borderId="7" xfId="1" applyFont="1" applyBorder="1" applyAlignment="1" applyProtection="1">
      <alignment horizontal="left" vertical="center"/>
    </xf>
    <xf numFmtId="176" fontId="7" fillId="0" borderId="7" xfId="1" applyNumberFormat="1" applyFont="1" applyBorder="1" applyAlignment="1" applyProtection="1">
      <alignment horizontal="right" vertical="center"/>
      <protection locked="0"/>
    </xf>
    <xf numFmtId="38" fontId="7" fillId="0" borderId="6" xfId="1" applyFont="1" applyBorder="1" applyAlignment="1" applyProtection="1">
      <alignment horizontal="center" vertical="center"/>
    </xf>
    <xf numFmtId="38" fontId="7" fillId="0" borderId="7" xfId="1" applyFont="1" applyBorder="1" applyAlignment="1" applyProtection="1">
      <alignment horizontal="center" vertical="center"/>
    </xf>
    <xf numFmtId="38" fontId="7" fillId="0" borderId="8" xfId="1" applyFont="1" applyBorder="1" applyAlignment="1" applyProtection="1">
      <alignment horizontal="center" vertical="center"/>
    </xf>
    <xf numFmtId="0" fontId="7" fillId="0" borderId="1" xfId="1" applyNumberFormat="1" applyFont="1" applyBorder="1" applyAlignment="1" applyProtection="1">
      <alignment horizontal="left" vertical="center"/>
      <protection locked="0"/>
    </xf>
    <xf numFmtId="0" fontId="7" fillId="0" borderId="2" xfId="1" applyNumberFormat="1" applyFont="1" applyBorder="1" applyAlignment="1" applyProtection="1">
      <alignment horizontal="left" vertical="center"/>
      <protection locked="0"/>
    </xf>
    <xf numFmtId="0" fontId="7" fillId="0" borderId="6" xfId="1" applyNumberFormat="1" applyFont="1" applyBorder="1" applyAlignment="1" applyProtection="1">
      <alignment horizontal="left" vertical="center"/>
      <protection locked="0"/>
    </xf>
    <xf numFmtId="0" fontId="7" fillId="0" borderId="7" xfId="1" applyNumberFormat="1" applyFont="1" applyBorder="1" applyAlignment="1" applyProtection="1">
      <alignment horizontal="left" vertical="center"/>
      <protection locked="0"/>
    </xf>
    <xf numFmtId="38" fontId="7" fillId="0" borderId="1" xfId="1" applyFont="1" applyFill="1" applyBorder="1" applyAlignment="1" applyProtection="1">
      <alignment horizontal="right" vertical="center"/>
      <protection locked="0"/>
    </xf>
    <xf numFmtId="38" fontId="7" fillId="0" borderId="2" xfId="1" applyFont="1" applyFill="1" applyBorder="1" applyAlignment="1" applyProtection="1">
      <alignment horizontal="right" vertical="center"/>
      <protection locked="0"/>
    </xf>
    <xf numFmtId="38" fontId="7" fillId="0" borderId="6" xfId="1" applyFont="1" applyFill="1" applyBorder="1" applyAlignment="1" applyProtection="1">
      <alignment horizontal="right" vertical="center"/>
      <protection locked="0"/>
    </xf>
    <xf numFmtId="38" fontId="7" fillId="0" borderId="7" xfId="1" applyFont="1" applyFill="1" applyBorder="1" applyAlignment="1" applyProtection="1">
      <alignment horizontal="right" vertical="center"/>
      <protection locked="0"/>
    </xf>
    <xf numFmtId="38" fontId="7" fillId="0" borderId="33" xfId="1" applyFont="1" applyBorder="1" applyAlignment="1" applyProtection="1">
      <alignment horizontal="left" vertical="center"/>
    </xf>
    <xf numFmtId="38" fontId="7" fillId="0" borderId="34" xfId="1" applyFont="1" applyBorder="1" applyAlignment="1" applyProtection="1">
      <alignment horizontal="left" vertical="center"/>
    </xf>
    <xf numFmtId="38" fontId="7" fillId="0" borderId="8" xfId="1" applyFont="1" applyBorder="1" applyAlignment="1" applyProtection="1">
      <alignment horizontal="left" vertical="center"/>
    </xf>
    <xf numFmtId="38" fontId="7" fillId="0" borderId="3" xfId="1" applyFont="1" applyBorder="1" applyAlignment="1" applyProtection="1">
      <alignment horizontal="left" vertical="center"/>
    </xf>
    <xf numFmtId="38" fontId="7" fillId="0" borderId="0" xfId="1" applyFont="1" applyAlignment="1" applyProtection="1">
      <alignment horizontal="left" vertical="center"/>
      <protection locked="0"/>
    </xf>
    <xf numFmtId="38" fontId="7" fillId="0" borderId="14" xfId="1" applyFont="1" applyBorder="1" applyAlignment="1" applyProtection="1">
      <alignment horizontal="center" vertical="center"/>
    </xf>
    <xf numFmtId="176" fontId="7" fillId="0" borderId="1" xfId="1" applyNumberFormat="1" applyFont="1" applyBorder="1" applyAlignment="1" applyProtection="1">
      <alignment horizontal="right" vertical="center"/>
      <protection locked="0"/>
    </xf>
    <xf numFmtId="176" fontId="7" fillId="0" borderId="6" xfId="1" applyNumberFormat="1" applyFont="1" applyBorder="1" applyAlignment="1" applyProtection="1">
      <alignment horizontal="right" vertical="center"/>
      <protection locked="0"/>
    </xf>
    <xf numFmtId="38" fontId="7" fillId="0" borderId="0" xfId="1" applyFont="1" applyAlignment="1" applyProtection="1">
      <alignment horizontal="center" vertical="center"/>
    </xf>
    <xf numFmtId="38" fontId="7" fillId="0" borderId="0" xfId="1" applyFont="1" applyAlignment="1" applyProtection="1">
      <alignment horizontal="center" vertical="center" wrapText="1"/>
    </xf>
    <xf numFmtId="0" fontId="7" fillId="0" borderId="0" xfId="1" applyNumberFormat="1" applyFont="1" applyAlignment="1" applyProtection="1">
      <alignment horizontal="center" vertical="center"/>
      <protection locked="0"/>
    </xf>
    <xf numFmtId="38" fontId="7" fillId="0" borderId="12" xfId="1" applyFont="1" applyBorder="1" applyAlignment="1" applyProtection="1">
      <alignment horizontal="left" vertical="center" textRotation="255"/>
    </xf>
    <xf numFmtId="38" fontId="7" fillId="0" borderId="3" xfId="1" applyFont="1" applyBorder="1" applyAlignment="1" applyProtection="1">
      <alignment horizontal="left" vertical="center" textRotation="255"/>
    </xf>
    <xf numFmtId="38" fontId="7" fillId="0" borderId="13" xfId="1" applyFont="1" applyBorder="1" applyAlignment="1" applyProtection="1">
      <alignment horizontal="left" vertical="center" textRotation="255"/>
    </xf>
    <xf numFmtId="38" fontId="7" fillId="0" borderId="5" xfId="1" applyFont="1" applyBorder="1" applyAlignment="1" applyProtection="1">
      <alignment horizontal="left" vertical="center" textRotation="255"/>
    </xf>
    <xf numFmtId="38" fontId="7" fillId="0" borderId="14" xfId="1" applyFont="1" applyBorder="1" applyAlignment="1" applyProtection="1">
      <alignment horizontal="left" vertical="center" textRotation="255"/>
    </xf>
    <xf numFmtId="38" fontId="7" fillId="0" borderId="8" xfId="1" applyFont="1" applyBorder="1" applyAlignment="1" applyProtection="1">
      <alignment horizontal="left" vertical="center" textRotation="255"/>
    </xf>
    <xf numFmtId="38" fontId="7" fillId="0" borderId="0" xfId="1" applyFont="1" applyAlignment="1" applyProtection="1">
      <alignment horizontal="right" vertical="center"/>
    </xf>
    <xf numFmtId="38" fontId="7" fillId="0" borderId="6" xfId="1" applyFont="1" applyBorder="1" applyAlignment="1" applyProtection="1">
      <alignment horizontal="left" vertical="center"/>
      <protection locked="0"/>
    </xf>
    <xf numFmtId="38" fontId="7" fillId="0" borderId="5" xfId="1" applyFont="1" applyBorder="1" applyAlignment="1" applyProtection="1">
      <alignment horizontal="left" vertical="center"/>
    </xf>
    <xf numFmtId="176" fontId="7" fillId="0" borderId="0" xfId="1" applyNumberFormat="1" applyFont="1" applyFill="1" applyAlignment="1" applyProtection="1">
      <alignment horizontal="right" vertical="center"/>
      <protection locked="0"/>
    </xf>
    <xf numFmtId="38" fontId="7" fillId="0" borderId="2" xfId="1" applyFont="1" applyBorder="1" applyAlignment="1" applyProtection="1">
      <alignment horizontal="left" vertical="center"/>
      <protection locked="0"/>
    </xf>
    <xf numFmtId="38" fontId="7" fillId="0" borderId="21" xfId="1" applyFont="1" applyBorder="1" applyAlignment="1" applyProtection="1">
      <alignment horizontal="left" vertical="center"/>
      <protection locked="0"/>
    </xf>
    <xf numFmtId="38" fontId="7" fillId="0" borderId="0" xfId="1" applyFont="1" applyAlignment="1" applyProtection="1">
      <alignment horizontal="center" vertical="center"/>
      <protection locked="0"/>
    </xf>
    <xf numFmtId="38" fontId="7" fillId="0" borderId="1" xfId="1" applyFont="1" applyBorder="1" applyAlignment="1" applyProtection="1">
      <alignment horizontal="left" vertical="center"/>
      <protection locked="0"/>
    </xf>
    <xf numFmtId="176" fontId="9" fillId="2" borderId="36" xfId="1" applyNumberFormat="1" applyFont="1" applyFill="1" applyBorder="1" applyAlignment="1" applyProtection="1">
      <alignment horizontal="right" vertical="center"/>
      <protection locked="0"/>
    </xf>
    <xf numFmtId="38" fontId="9" fillId="0" borderId="12" xfId="1" applyFont="1" applyBorder="1" applyAlignment="1" applyProtection="1">
      <alignment horizontal="center" vertical="center"/>
    </xf>
    <xf numFmtId="38" fontId="9" fillId="0" borderId="2" xfId="1" applyFont="1" applyBorder="1" applyAlignment="1" applyProtection="1">
      <alignment horizontal="center" vertical="center"/>
    </xf>
    <xf numFmtId="38" fontId="9" fillId="0" borderId="3" xfId="1" applyFont="1" applyBorder="1" applyAlignment="1" applyProtection="1">
      <alignment horizontal="center" vertical="center"/>
    </xf>
    <xf numFmtId="38" fontId="9" fillId="0" borderId="20" xfId="1" applyFont="1" applyBorder="1" applyAlignment="1" applyProtection="1">
      <alignment horizontal="center" vertical="center"/>
    </xf>
    <xf numFmtId="38" fontId="9" fillId="0" borderId="21" xfId="1" applyFont="1" applyBorder="1" applyAlignment="1" applyProtection="1">
      <alignment horizontal="center" vertical="center"/>
    </xf>
    <xf numFmtId="38" fontId="9" fillId="0" borderId="24" xfId="1" applyFont="1" applyBorder="1" applyAlignment="1" applyProtection="1">
      <alignment horizontal="center" vertical="center"/>
    </xf>
    <xf numFmtId="38" fontId="7" fillId="0" borderId="19" xfId="1" applyFont="1" applyBorder="1" applyAlignment="1" applyProtection="1">
      <alignment horizontal="center" vertical="center"/>
      <protection locked="0"/>
    </xf>
    <xf numFmtId="38" fontId="7" fillId="0" borderId="7" xfId="1" applyFont="1" applyBorder="1" applyAlignment="1" applyProtection="1">
      <alignment horizontal="center" vertical="center"/>
      <protection locked="0"/>
    </xf>
    <xf numFmtId="38" fontId="7" fillId="0" borderId="34" xfId="1" applyFont="1" applyBorder="1" applyAlignment="1" applyProtection="1">
      <alignment horizontal="center" vertical="center"/>
      <protection locked="0"/>
    </xf>
    <xf numFmtId="38" fontId="7" fillId="0" borderId="21" xfId="1" applyFont="1" applyBorder="1" applyAlignment="1" applyProtection="1">
      <alignment horizontal="left" vertical="center"/>
    </xf>
    <xf numFmtId="38" fontId="7" fillId="0" borderId="24" xfId="1" applyFont="1" applyBorder="1" applyAlignment="1" applyProtection="1">
      <alignment horizontal="left" vertical="center"/>
    </xf>
    <xf numFmtId="38" fontId="7" fillId="0" borderId="25" xfId="1" applyFont="1" applyBorder="1" applyAlignment="1" applyProtection="1">
      <alignment horizontal="left" vertical="center"/>
      <protection locked="0"/>
    </xf>
    <xf numFmtId="38" fontId="7" fillId="0" borderId="12" xfId="1" applyFont="1" applyBorder="1" applyAlignment="1" applyProtection="1">
      <alignment horizontal="center" vertical="center" wrapText="1"/>
    </xf>
    <xf numFmtId="38" fontId="7" fillId="0" borderId="13" xfId="1" applyFont="1" applyBorder="1" applyAlignment="1" applyProtection="1">
      <alignment horizontal="center" vertical="center"/>
    </xf>
    <xf numFmtId="38" fontId="7" fillId="0" borderId="5" xfId="1" applyFont="1" applyBorder="1" applyAlignment="1" applyProtection="1">
      <alignment horizontal="center" vertical="center"/>
    </xf>
    <xf numFmtId="38" fontId="7" fillId="0" borderId="20" xfId="1" applyFont="1" applyBorder="1" applyAlignment="1" applyProtection="1">
      <alignment horizontal="center" vertical="center"/>
    </xf>
    <xf numFmtId="38" fontId="7" fillId="0" borderId="4" xfId="1" applyFont="1" applyBorder="1" applyAlignment="1" applyProtection="1">
      <alignment horizontal="left" vertical="center"/>
      <protection locked="0"/>
    </xf>
    <xf numFmtId="38" fontId="7" fillId="0" borderId="0" xfId="1" applyFont="1" applyFill="1" applyBorder="1" applyAlignment="1" applyProtection="1">
      <alignment horizontal="right" vertical="center"/>
      <protection locked="0"/>
    </xf>
    <xf numFmtId="38" fontId="9" fillId="0" borderId="2" xfId="1" applyFont="1" applyBorder="1" applyAlignment="1" applyProtection="1">
      <alignment horizontal="left" vertical="center" wrapText="1"/>
    </xf>
    <xf numFmtId="38" fontId="9" fillId="0" borderId="3" xfId="1" applyFont="1" applyBorder="1" applyAlignment="1" applyProtection="1">
      <alignment horizontal="left" vertical="center" wrapText="1"/>
    </xf>
    <xf numFmtId="38" fontId="9" fillId="0" borderId="7" xfId="1" applyFont="1" applyFill="1" applyBorder="1" applyAlignment="1" applyProtection="1">
      <alignment horizontal="right" vertical="center"/>
      <protection locked="0"/>
    </xf>
    <xf numFmtId="49" fontId="7" fillId="0" borderId="30" xfId="1" applyNumberFormat="1" applyFont="1" applyBorder="1" applyAlignment="1" applyProtection="1">
      <alignment horizontal="center" vertical="center"/>
      <protection locked="0"/>
    </xf>
    <xf numFmtId="49" fontId="7" fillId="0" borderId="11" xfId="1" applyNumberFormat="1" applyFont="1" applyBorder="1" applyAlignment="1" applyProtection="1">
      <alignment horizontal="center" vertical="center"/>
      <protection locked="0"/>
    </xf>
    <xf numFmtId="49" fontId="7" fillId="0" borderId="9" xfId="1" applyNumberFormat="1" applyFont="1" applyBorder="1" applyAlignment="1" applyProtection="1">
      <alignment horizontal="center" vertical="center"/>
      <protection locked="0"/>
    </xf>
    <xf numFmtId="49" fontId="7" fillId="0" borderId="32" xfId="1" applyNumberFormat="1" applyFont="1" applyBorder="1" applyAlignment="1" applyProtection="1">
      <alignment horizontal="center" vertical="center"/>
      <protection locked="0"/>
    </xf>
    <xf numFmtId="49" fontId="7" fillId="3" borderId="2" xfId="1" applyNumberFormat="1" applyFont="1" applyFill="1" applyBorder="1" applyAlignment="1" applyProtection="1">
      <alignment horizontal="center" vertical="center"/>
      <protection locked="0"/>
    </xf>
    <xf numFmtId="49" fontId="7" fillId="3" borderId="0" xfId="1" applyNumberFormat="1" applyFont="1" applyFill="1" applyAlignment="1" applyProtection="1">
      <alignment horizontal="center" vertical="center"/>
      <protection locked="0"/>
    </xf>
    <xf numFmtId="49" fontId="7" fillId="0" borderId="0" xfId="1" applyNumberFormat="1" applyFont="1" applyAlignment="1" applyProtection="1">
      <alignment horizontal="center" vertical="center"/>
      <protection locked="0"/>
    </xf>
    <xf numFmtId="0" fontId="7" fillId="0" borderId="3" xfId="1" applyNumberFormat="1" applyFont="1" applyBorder="1" applyAlignment="1" applyProtection="1">
      <alignment horizontal="left" vertical="center"/>
      <protection locked="0"/>
    </xf>
    <xf numFmtId="0" fontId="7" fillId="0" borderId="9" xfId="1" applyNumberFormat="1" applyFont="1" applyBorder="1" applyAlignment="1" applyProtection="1">
      <alignment horizontal="left" vertical="center"/>
      <protection locked="0"/>
    </xf>
    <xf numFmtId="0" fontId="7" fillId="0" borderId="10" xfId="1" applyNumberFormat="1" applyFont="1" applyBorder="1" applyAlignment="1" applyProtection="1">
      <alignment horizontal="left" vertical="center"/>
      <protection locked="0"/>
    </xf>
    <xf numFmtId="38" fontId="7" fillId="0" borderId="1" xfId="1" applyFont="1" applyBorder="1" applyAlignment="1" applyProtection="1">
      <alignment horizontal="center" vertical="center" wrapText="1"/>
    </xf>
    <xf numFmtId="38" fontId="7" fillId="0" borderId="3" xfId="1" applyFont="1" applyBorder="1" applyAlignment="1" applyProtection="1">
      <alignment horizontal="center" vertical="center" wrapText="1"/>
    </xf>
    <xf numFmtId="38" fontId="7" fillId="0" borderId="4" xfId="1" applyFont="1" applyBorder="1" applyAlignment="1" applyProtection="1">
      <alignment horizontal="center" vertical="center" wrapText="1"/>
    </xf>
    <xf numFmtId="38" fontId="7" fillId="0" borderId="6" xfId="1" applyFont="1" applyBorder="1" applyAlignment="1" applyProtection="1">
      <alignment horizontal="center" vertical="center" wrapText="1"/>
    </xf>
    <xf numFmtId="38" fontId="7" fillId="0" borderId="7" xfId="1" applyFont="1" applyBorder="1" applyAlignment="1" applyProtection="1">
      <alignment horizontal="center" vertical="center" wrapText="1"/>
    </xf>
    <xf numFmtId="38" fontId="7" fillId="0" borderId="11" xfId="1" applyFont="1" applyBorder="1" applyAlignment="1" applyProtection="1">
      <alignment horizontal="center" vertical="center"/>
    </xf>
    <xf numFmtId="38" fontId="7" fillId="0" borderId="9" xfId="1" applyFont="1" applyBorder="1" applyAlignment="1" applyProtection="1">
      <alignment horizontal="center" vertical="center"/>
    </xf>
    <xf numFmtId="38" fontId="7" fillId="0" borderId="32" xfId="1" applyFont="1" applyBorder="1" applyAlignment="1" applyProtection="1">
      <alignment horizontal="center" vertical="center"/>
    </xf>
    <xf numFmtId="176" fontId="7" fillId="3" borderId="0" xfId="1" applyNumberFormat="1" applyFont="1" applyFill="1" applyAlignment="1" applyProtection="1">
      <alignment horizontal="right" vertical="center"/>
      <protection locked="0"/>
    </xf>
    <xf numFmtId="176" fontId="7" fillId="3" borderId="2" xfId="1" applyNumberFormat="1" applyFont="1" applyFill="1" applyBorder="1" applyAlignment="1" applyProtection="1">
      <alignment horizontal="right" vertical="center"/>
      <protection locked="0"/>
    </xf>
    <xf numFmtId="176" fontId="7" fillId="0" borderId="9" xfId="1" applyNumberFormat="1" applyFont="1" applyBorder="1" applyAlignment="1" applyProtection="1">
      <alignment horizontal="right" vertical="center"/>
      <protection locked="0"/>
    </xf>
    <xf numFmtId="38" fontId="7" fillId="0" borderId="23" xfId="1" applyFont="1" applyBorder="1" applyAlignment="1" applyProtection="1">
      <alignment horizontal="center" vertical="center"/>
    </xf>
    <xf numFmtId="38" fontId="7" fillId="0" borderId="16" xfId="1" applyFont="1" applyBorder="1" applyAlignment="1" applyProtection="1">
      <alignment horizontal="center" vertical="center"/>
    </xf>
    <xf numFmtId="38" fontId="7" fillId="0" borderId="17" xfId="1" applyFont="1" applyBorder="1" applyAlignment="1" applyProtection="1">
      <alignment horizontal="center" vertical="center"/>
    </xf>
    <xf numFmtId="176" fontId="7" fillId="0" borderId="0" xfId="1" applyNumberFormat="1" applyFont="1" applyFill="1" applyAlignment="1" applyProtection="1">
      <alignment vertical="center"/>
      <protection locked="0"/>
    </xf>
    <xf numFmtId="176" fontId="7" fillId="0" borderId="0" xfId="1" applyNumberFormat="1" applyFont="1" applyAlignment="1" applyProtection="1">
      <alignment vertical="center"/>
      <protection locked="0"/>
    </xf>
    <xf numFmtId="38" fontId="9" fillId="2" borderId="7" xfId="1" applyFont="1" applyFill="1" applyBorder="1" applyAlignment="1" applyProtection="1">
      <alignment horizontal="left" vertical="center"/>
    </xf>
    <xf numFmtId="38" fontId="7" fillId="0" borderId="2" xfId="1" applyFont="1" applyFill="1" applyBorder="1" applyAlignment="1" applyProtection="1">
      <alignment horizontal="center" vertical="center" wrapText="1"/>
    </xf>
    <xf numFmtId="38" fontId="7" fillId="0" borderId="2" xfId="1" applyFont="1" applyFill="1" applyBorder="1" applyAlignment="1" applyProtection="1">
      <alignment horizontal="center" vertical="center"/>
    </xf>
    <xf numFmtId="38" fontId="7" fillId="0" borderId="7" xfId="1" applyFont="1" applyFill="1" applyBorder="1" applyAlignment="1" applyProtection="1">
      <alignment horizontal="center" vertical="center"/>
    </xf>
    <xf numFmtId="38" fontId="7" fillId="0" borderId="33" xfId="1" applyFont="1" applyFill="1" applyBorder="1" applyAlignment="1" applyProtection="1">
      <alignment horizontal="center" vertical="center"/>
    </xf>
    <xf numFmtId="38" fontId="7" fillId="0" borderId="34" xfId="1" applyFont="1" applyFill="1" applyBorder="1" applyAlignment="1" applyProtection="1">
      <alignment horizontal="center" vertical="center"/>
    </xf>
    <xf numFmtId="38" fontId="7" fillId="0" borderId="6" xfId="1" applyFont="1" applyBorder="1" applyAlignment="1" applyProtection="1">
      <alignment horizontal="left" vertical="center"/>
    </xf>
    <xf numFmtId="176" fontId="7" fillId="0" borderId="0" xfId="1" applyNumberFormat="1" applyFont="1" applyBorder="1" applyAlignment="1" applyProtection="1">
      <alignment horizontal="right" vertical="center"/>
      <protection locked="0"/>
    </xf>
    <xf numFmtId="49" fontId="10" fillId="0" borderId="2" xfId="1" applyNumberFormat="1" applyFont="1" applyBorder="1" applyAlignment="1" applyProtection="1">
      <alignment horizontal="center" vertical="center"/>
      <protection locked="0"/>
    </xf>
    <xf numFmtId="49" fontId="10" fillId="0" borderId="2" xfId="1" applyNumberFormat="1" applyFont="1" applyBorder="1" applyAlignment="1" applyProtection="1">
      <alignment horizontal="center" vertical="center"/>
    </xf>
    <xf numFmtId="38" fontId="1" fillId="0" borderId="12" xfId="1" applyFont="1" applyBorder="1" applyAlignment="1" applyProtection="1">
      <alignment horizontal="center" vertical="center" textRotation="255" wrapText="1"/>
    </xf>
    <xf numFmtId="38" fontId="1" fillId="0" borderId="2" xfId="1" applyFont="1" applyBorder="1" applyAlignment="1" applyProtection="1">
      <alignment horizontal="center" vertical="center" textRotation="255" wrapText="1"/>
    </xf>
    <xf numFmtId="38" fontId="1" fillId="0" borderId="3" xfId="1" applyFont="1" applyBorder="1" applyAlignment="1" applyProtection="1">
      <alignment horizontal="center" vertical="center" textRotation="255" wrapText="1"/>
    </xf>
    <xf numFmtId="38" fontId="1" fillId="0" borderId="13" xfId="1" applyFont="1" applyBorder="1" applyAlignment="1" applyProtection="1">
      <alignment horizontal="center" vertical="center" textRotation="255" wrapText="1"/>
    </xf>
    <xf numFmtId="38" fontId="1" fillId="0" borderId="0" xfId="1" applyFont="1" applyAlignment="1" applyProtection="1">
      <alignment horizontal="center" vertical="center" textRotation="255" wrapText="1"/>
    </xf>
    <xf numFmtId="38" fontId="1" fillId="0" borderId="5" xfId="1" applyFont="1" applyBorder="1" applyAlignment="1" applyProtection="1">
      <alignment horizontal="center" vertical="center" textRotation="255" wrapText="1"/>
    </xf>
    <xf numFmtId="38" fontId="7" fillId="0" borderId="1" xfId="1" applyFont="1" applyFill="1" applyBorder="1" applyAlignment="1" applyProtection="1">
      <alignment horizontal="center" vertical="center" wrapText="1"/>
    </xf>
    <xf numFmtId="38" fontId="7" fillId="0" borderId="6" xfId="1" applyFont="1" applyFill="1" applyBorder="1" applyAlignment="1" applyProtection="1">
      <alignment horizontal="center" vertical="center"/>
    </xf>
    <xf numFmtId="38" fontId="7" fillId="0" borderId="2" xfId="1" applyFont="1" applyBorder="1" applyAlignment="1" applyProtection="1">
      <alignment horizontal="center" vertical="center" wrapText="1"/>
    </xf>
    <xf numFmtId="38" fontId="7" fillId="0" borderId="13" xfId="1" applyFont="1" applyBorder="1" applyAlignment="1" applyProtection="1">
      <alignment horizontal="center" vertical="center" wrapText="1"/>
    </xf>
    <xf numFmtId="38" fontId="7" fillId="0" borderId="5" xfId="1" applyFont="1" applyBorder="1" applyAlignment="1" applyProtection="1">
      <alignment horizontal="center" vertical="center" wrapText="1"/>
    </xf>
    <xf numFmtId="38" fontId="7" fillId="0" borderId="14" xfId="1" applyFont="1" applyBorder="1" applyAlignment="1" applyProtection="1">
      <alignment horizontal="center" vertical="center" wrapText="1"/>
    </xf>
    <xf numFmtId="38" fontId="7" fillId="0" borderId="8" xfId="1" applyFont="1" applyBorder="1" applyAlignment="1" applyProtection="1">
      <alignment horizontal="center" vertical="center" wrapText="1"/>
    </xf>
    <xf numFmtId="176" fontId="9" fillId="0" borderId="11" xfId="1" applyNumberFormat="1" applyFont="1" applyBorder="1" applyAlignment="1" applyProtection="1">
      <alignment horizontal="left" vertical="center"/>
      <protection locked="0"/>
    </xf>
    <xf numFmtId="176" fontId="9" fillId="0" borderId="9" xfId="1" applyNumberFormat="1" applyFont="1" applyBorder="1" applyAlignment="1" applyProtection="1">
      <alignment horizontal="left" vertical="center"/>
      <protection locked="0"/>
    </xf>
    <xf numFmtId="38" fontId="7" fillId="0" borderId="6" xfId="1" applyFont="1" applyBorder="1" applyAlignment="1" applyProtection="1">
      <alignment vertical="center"/>
    </xf>
    <xf numFmtId="38" fontId="7" fillId="0" borderId="7" xfId="1" applyFont="1" applyBorder="1" applyAlignment="1" applyProtection="1">
      <alignment vertical="center"/>
    </xf>
    <xf numFmtId="38" fontId="7" fillId="0" borderId="8" xfId="1" applyFont="1" applyBorder="1" applyAlignment="1" applyProtection="1">
      <alignment vertical="center"/>
    </xf>
    <xf numFmtId="38" fontId="7" fillId="0" borderId="4" xfId="1" applyFont="1" applyBorder="1" applyAlignment="1" applyProtection="1">
      <alignment horizontal="left" vertical="center"/>
    </xf>
    <xf numFmtId="38" fontId="7" fillId="0" borderId="4" xfId="1" applyFont="1" applyBorder="1" applyAlignment="1" applyProtection="1">
      <alignment vertical="center"/>
    </xf>
    <xf numFmtId="38" fontId="7" fillId="0" borderId="0" xfId="1" applyFont="1" applyAlignment="1" applyProtection="1">
      <alignment vertical="center"/>
    </xf>
    <xf numFmtId="38" fontId="7" fillId="0" borderId="5" xfId="1" applyFont="1" applyBorder="1" applyAlignment="1" applyProtection="1">
      <alignment vertical="center"/>
    </xf>
    <xf numFmtId="38" fontId="7" fillId="0" borderId="4" xfId="1" applyFont="1" applyBorder="1" applyAlignment="1" applyProtection="1">
      <alignment horizontal="center" vertical="center"/>
    </xf>
    <xf numFmtId="38" fontId="7" fillId="0" borderId="0" xfId="1" applyFont="1" applyBorder="1" applyAlignment="1" applyProtection="1">
      <alignment horizontal="center" vertical="center"/>
    </xf>
    <xf numFmtId="38" fontId="7" fillId="2" borderId="16" xfId="1" applyFont="1" applyFill="1" applyBorder="1" applyAlignment="1" applyProtection="1">
      <alignment horizontal="left" vertical="center"/>
    </xf>
    <xf numFmtId="38" fontId="7" fillId="2" borderId="2" xfId="1" applyFont="1" applyFill="1" applyBorder="1" applyAlignment="1" applyProtection="1">
      <alignment horizontal="left" vertical="center"/>
    </xf>
    <xf numFmtId="38" fontId="7" fillId="0" borderId="12" xfId="1" applyFont="1" applyBorder="1" applyAlignment="1" applyProtection="1">
      <alignment horizontal="center" vertical="center" textRotation="255" wrapText="1"/>
    </xf>
    <xf numFmtId="38" fontId="7" fillId="0" borderId="2" xfId="1" applyFont="1" applyBorder="1" applyAlignment="1" applyProtection="1">
      <alignment horizontal="center" vertical="center" textRotation="255"/>
    </xf>
    <xf numFmtId="38" fontId="7" fillId="0" borderId="3" xfId="1" applyFont="1" applyBorder="1" applyAlignment="1" applyProtection="1">
      <alignment horizontal="center" vertical="center" textRotation="255"/>
    </xf>
    <xf numFmtId="38" fontId="7" fillId="0" borderId="13" xfId="1" applyFont="1" applyBorder="1" applyAlignment="1" applyProtection="1">
      <alignment horizontal="center" vertical="center" textRotation="255"/>
    </xf>
    <xf numFmtId="38" fontId="7" fillId="0" borderId="0" xfId="1" applyFont="1" applyAlignment="1" applyProtection="1">
      <alignment horizontal="center" vertical="center" textRotation="255"/>
    </xf>
    <xf numFmtId="38" fontId="7" fillId="0" borderId="5" xfId="1" applyFont="1" applyBorder="1" applyAlignment="1" applyProtection="1">
      <alignment horizontal="center" vertical="center" textRotation="255"/>
    </xf>
    <xf numFmtId="38" fontId="7" fillId="0" borderId="14" xfId="1" applyFont="1" applyBorder="1" applyAlignment="1" applyProtection="1">
      <alignment horizontal="center" vertical="center" textRotation="255"/>
    </xf>
    <xf numFmtId="38" fontId="7" fillId="0" borderId="7" xfId="1" applyFont="1" applyBorder="1" applyAlignment="1" applyProtection="1">
      <alignment horizontal="center" vertical="center" textRotation="255"/>
    </xf>
    <xf numFmtId="38" fontId="7" fillId="0" borderId="8" xfId="1" applyFont="1" applyBorder="1" applyAlignment="1" applyProtection="1">
      <alignment horizontal="center" vertical="center" textRotation="255"/>
    </xf>
    <xf numFmtId="176" fontId="9" fillId="2" borderId="35" xfId="1" applyNumberFormat="1" applyFont="1" applyFill="1" applyBorder="1" applyAlignment="1" applyProtection="1">
      <alignment horizontal="right" vertical="center"/>
      <protection locked="0"/>
    </xf>
    <xf numFmtId="38" fontId="7" fillId="2" borderId="7" xfId="1" applyFont="1" applyFill="1" applyBorder="1" applyAlignment="1" applyProtection="1">
      <alignment horizontal="left" vertical="center"/>
    </xf>
    <xf numFmtId="176" fontId="7" fillId="2" borderId="23" xfId="1" applyNumberFormat="1" applyFont="1" applyFill="1" applyBorder="1" applyAlignment="1" applyProtection="1">
      <alignment horizontal="right" vertical="center"/>
      <protection locked="0"/>
    </xf>
    <xf numFmtId="176" fontId="7" fillId="2" borderId="16" xfId="1" applyNumberFormat="1" applyFont="1" applyFill="1" applyBorder="1" applyAlignment="1" applyProtection="1">
      <alignment horizontal="right" vertical="center"/>
      <protection locked="0"/>
    </xf>
    <xf numFmtId="38" fontId="7" fillId="0" borderId="1" xfId="1" applyFont="1" applyBorder="1" applyAlignment="1" applyProtection="1">
      <alignment horizontal="left" vertical="center"/>
    </xf>
    <xf numFmtId="38" fontId="7" fillId="0" borderId="1" xfId="1" applyFont="1" applyBorder="1" applyAlignment="1" applyProtection="1">
      <alignment vertical="center"/>
    </xf>
    <xf numFmtId="38" fontId="7" fillId="0" borderId="2" xfId="1" applyFont="1" applyBorder="1" applyAlignment="1" applyProtection="1">
      <alignment vertical="center"/>
    </xf>
    <xf numFmtId="38" fontId="7" fillId="0" borderId="3" xfId="1" applyFont="1" applyBorder="1" applyAlignment="1" applyProtection="1">
      <alignment vertical="center"/>
    </xf>
    <xf numFmtId="38" fontId="9" fillId="0" borderId="15" xfId="1" applyFont="1" applyBorder="1" applyAlignment="1" applyProtection="1">
      <alignment horizontal="center" vertical="center" textRotation="255" wrapText="1"/>
    </xf>
    <xf numFmtId="38" fontId="9" fillId="0" borderId="16" xfId="1" applyFont="1" applyBorder="1" applyAlignment="1" applyProtection="1">
      <alignment horizontal="center" vertical="center" textRotation="255"/>
    </xf>
    <xf numFmtId="38" fontId="9" fillId="0" borderId="17" xfId="1" applyFont="1" applyBorder="1" applyAlignment="1" applyProtection="1">
      <alignment horizontal="center" vertical="center" textRotation="255"/>
    </xf>
    <xf numFmtId="38" fontId="9" fillId="0" borderId="13" xfId="1" applyFont="1" applyBorder="1" applyAlignment="1" applyProtection="1">
      <alignment horizontal="center" vertical="center" textRotation="255"/>
    </xf>
    <xf numFmtId="38" fontId="9" fillId="0" borderId="0" xfId="1" applyFont="1" applyAlignment="1" applyProtection="1">
      <alignment horizontal="center" vertical="center" textRotation="255"/>
    </xf>
    <xf numFmtId="38" fontId="9" fillId="0" borderId="5" xfId="1" applyFont="1" applyBorder="1" applyAlignment="1" applyProtection="1">
      <alignment horizontal="center" vertical="center" textRotation="255"/>
    </xf>
    <xf numFmtId="38" fontId="9" fillId="0" borderId="20" xfId="1" applyFont="1" applyBorder="1" applyAlignment="1" applyProtection="1">
      <alignment horizontal="center" vertical="center" textRotation="255"/>
    </xf>
    <xf numFmtId="38" fontId="9" fillId="0" borderId="21" xfId="1" applyFont="1" applyBorder="1" applyAlignment="1" applyProtection="1">
      <alignment horizontal="center" vertical="center" textRotation="255"/>
    </xf>
    <xf numFmtId="38" fontId="9" fillId="0" borderId="24" xfId="1" applyFont="1" applyBorder="1" applyAlignment="1" applyProtection="1">
      <alignment horizontal="center" vertical="center" textRotation="255"/>
    </xf>
    <xf numFmtId="0" fontId="7" fillId="0" borderId="0" xfId="1" applyNumberFormat="1" applyFont="1" applyFill="1" applyAlignment="1" applyProtection="1">
      <alignment horizontal="left" vertical="top"/>
      <protection locked="0"/>
    </xf>
    <xf numFmtId="0" fontId="7" fillId="0" borderId="19" xfId="1" applyNumberFormat="1" applyFont="1" applyFill="1" applyBorder="1" applyAlignment="1" applyProtection="1">
      <alignment horizontal="left" vertical="top"/>
      <protection locked="0"/>
    </xf>
    <xf numFmtId="38" fontId="7" fillId="0" borderId="1" xfId="1" applyFont="1" applyBorder="1" applyAlignment="1" applyProtection="1">
      <alignment horizontal="left" vertical="top"/>
    </xf>
    <xf numFmtId="38" fontId="7" fillId="0" borderId="2" xfId="1" applyFont="1" applyBorder="1" applyAlignment="1" applyProtection="1">
      <alignment horizontal="left" vertical="top"/>
    </xf>
    <xf numFmtId="38" fontId="7" fillId="0" borderId="4" xfId="1" applyFont="1" applyBorder="1" applyAlignment="1" applyProtection="1">
      <alignment horizontal="left" vertical="top"/>
    </xf>
    <xf numFmtId="38" fontId="7" fillId="0" borderId="0" xfId="1" applyFont="1" applyBorder="1" applyAlignment="1" applyProtection="1">
      <alignment horizontal="left" vertical="top"/>
    </xf>
    <xf numFmtId="38" fontId="15" fillId="0" borderId="35" xfId="1" applyFont="1" applyBorder="1" applyAlignment="1" applyProtection="1">
      <alignment horizontal="center" vertical="center" wrapText="1"/>
    </xf>
    <xf numFmtId="38" fontId="15" fillId="0" borderId="36" xfId="1" applyFont="1" applyBorder="1" applyAlignment="1" applyProtection="1">
      <alignment horizontal="center" vertical="center"/>
    </xf>
    <xf numFmtId="38" fontId="15" fillId="0" borderId="37" xfId="1" applyFont="1" applyBorder="1" applyAlignment="1" applyProtection="1">
      <alignment horizontal="center" vertical="center"/>
    </xf>
    <xf numFmtId="38" fontId="9" fillId="0" borderId="33" xfId="1" applyFont="1" applyBorder="1" applyAlignment="1" applyProtection="1">
      <alignment horizontal="left" vertical="center" wrapText="1"/>
    </xf>
    <xf numFmtId="176" fontId="7" fillId="2" borderId="1" xfId="1" applyNumberFormat="1" applyFont="1" applyFill="1" applyBorder="1" applyAlignment="1" applyProtection="1">
      <alignment horizontal="right" vertical="center"/>
      <protection locked="0"/>
    </xf>
    <xf numFmtId="176" fontId="7" fillId="2" borderId="2" xfId="1" applyNumberFormat="1" applyFont="1" applyFill="1" applyBorder="1" applyAlignment="1" applyProtection="1">
      <alignment horizontal="right" vertical="center"/>
      <protection locked="0"/>
    </xf>
    <xf numFmtId="38" fontId="7" fillId="0" borderId="16" xfId="1" applyFont="1" applyBorder="1" applyAlignment="1" applyProtection="1">
      <alignment horizontal="left" vertical="center"/>
    </xf>
    <xf numFmtId="38" fontId="7" fillId="0" borderId="18" xfId="1" applyFont="1" applyBorder="1" applyAlignment="1" applyProtection="1">
      <alignment horizontal="left" vertical="center"/>
    </xf>
    <xf numFmtId="38" fontId="9" fillId="0" borderId="1" xfId="1" applyFont="1" applyBorder="1" applyAlignment="1" applyProtection="1">
      <alignment horizontal="left" vertical="center" wrapText="1"/>
    </xf>
    <xf numFmtId="38" fontId="7" fillId="0" borderId="1" xfId="1" applyFont="1" applyBorder="1" applyAlignment="1" applyProtection="1">
      <alignment horizontal="left" vertical="center" textRotation="255"/>
    </xf>
    <xf numFmtId="38" fontId="7" fillId="0" borderId="25" xfId="1" applyFont="1" applyBorder="1" applyAlignment="1" applyProtection="1">
      <alignment horizontal="left" vertical="center" textRotation="255"/>
    </xf>
    <xf numFmtId="38" fontId="7" fillId="0" borderId="24" xfId="1" applyFont="1" applyBorder="1" applyAlignment="1" applyProtection="1">
      <alignment horizontal="left" vertical="center" textRotation="255"/>
    </xf>
    <xf numFmtId="176" fontId="18" fillId="0" borderId="0" xfId="1" applyNumberFormat="1" applyFont="1" applyFill="1" applyAlignment="1" applyProtection="1">
      <alignment horizontal="right" vertical="center"/>
      <protection locked="0"/>
    </xf>
    <xf numFmtId="176" fontId="18" fillId="0" borderId="0" xfId="1" applyNumberFormat="1" applyFont="1" applyFill="1" applyAlignment="1" applyProtection="1">
      <alignment vertical="center"/>
      <protection locked="0"/>
    </xf>
    <xf numFmtId="176" fontId="18" fillId="0" borderId="0" xfId="1" applyNumberFormat="1" applyFont="1" applyAlignment="1" applyProtection="1">
      <alignment vertical="center"/>
      <protection locked="0"/>
    </xf>
    <xf numFmtId="38" fontId="7" fillId="2" borderId="0" xfId="1" applyFont="1" applyFill="1" applyBorder="1" applyAlignment="1" applyProtection="1">
      <alignment horizontal="left" vertical="center"/>
    </xf>
    <xf numFmtId="0" fontId="19" fillId="0" borderId="0" xfId="1" applyNumberFormat="1" applyFont="1" applyFill="1" applyAlignment="1" applyProtection="1">
      <alignment horizontal="left" vertical="top" wrapText="1"/>
      <protection locked="0"/>
    </xf>
    <xf numFmtId="0" fontId="10" fillId="0" borderId="0" xfId="1" applyNumberFormat="1" applyFont="1" applyFill="1" applyAlignment="1" applyProtection="1">
      <alignment horizontal="left" vertical="top"/>
      <protection locked="0"/>
    </xf>
    <xf numFmtId="0" fontId="10" fillId="0" borderId="19" xfId="1" applyNumberFormat="1" applyFont="1" applyFill="1" applyBorder="1" applyAlignment="1" applyProtection="1">
      <alignment horizontal="left" vertical="top"/>
      <protection locked="0"/>
    </xf>
    <xf numFmtId="38" fontId="1" fillId="0" borderId="0" xfId="1" applyFont="1" applyBorder="1" applyAlignment="1" applyProtection="1">
      <alignment horizontal="center" vertical="center" textRotation="255" wrapText="1"/>
    </xf>
    <xf numFmtId="38" fontId="7" fillId="0" borderId="0" xfId="1" applyFont="1" applyFill="1" applyBorder="1" applyAlignment="1" applyProtection="1">
      <alignment horizontal="center" vertical="top"/>
      <protection locked="0"/>
    </xf>
    <xf numFmtId="176" fontId="7" fillId="0" borderId="0" xfId="1" applyNumberFormat="1" applyFont="1" applyBorder="1" applyAlignment="1" applyProtection="1">
      <alignment horizontal="left" vertical="center"/>
      <protection locked="0"/>
    </xf>
    <xf numFmtId="38" fontId="9" fillId="2" borderId="0" xfId="1" applyFont="1" applyFill="1" applyBorder="1" applyAlignment="1" applyProtection="1">
      <alignment horizontal="left" vertical="center"/>
    </xf>
    <xf numFmtId="38" fontId="9" fillId="0" borderId="7" xfId="1" applyFont="1" applyFill="1" applyBorder="1" applyAlignment="1" applyProtection="1">
      <alignment horizontal="left" vertical="center"/>
    </xf>
    <xf numFmtId="38" fontId="7" fillId="0" borderId="7" xfId="1" applyFont="1" applyFill="1" applyBorder="1" applyAlignment="1" applyProtection="1">
      <alignment horizontal="left" vertical="center"/>
    </xf>
    <xf numFmtId="38" fontId="23" fillId="0" borderId="0" xfId="1" applyFont="1" applyAlignment="1" applyProtection="1">
      <alignment horizontal="center" vertical="center" wrapText="1"/>
    </xf>
    <xf numFmtId="38" fontId="18" fillId="0" borderId="1" xfId="1" applyFont="1" applyBorder="1" applyAlignment="1" applyProtection="1">
      <alignment horizontal="left" vertical="top" wrapText="1"/>
    </xf>
    <xf numFmtId="38" fontId="18" fillId="0" borderId="2" xfId="1" applyFont="1" applyBorder="1" applyAlignment="1" applyProtection="1">
      <alignment horizontal="left" vertical="top"/>
    </xf>
    <xf numFmtId="38" fontId="18" fillId="0" borderId="4" xfId="1" applyFont="1" applyBorder="1" applyAlignment="1" applyProtection="1">
      <alignment horizontal="left" vertical="top"/>
    </xf>
    <xf numFmtId="38" fontId="18" fillId="0" borderId="0" xfId="1" applyFont="1" applyBorder="1" applyAlignment="1" applyProtection="1">
      <alignment horizontal="left" vertical="top"/>
    </xf>
    <xf numFmtId="0" fontId="18" fillId="0" borderId="0" xfId="1" applyNumberFormat="1" applyFont="1" applyAlignment="1" applyProtection="1">
      <alignment horizontal="center" vertical="center"/>
      <protection locked="0"/>
    </xf>
    <xf numFmtId="0" fontId="18" fillId="0" borderId="0" xfId="1" applyNumberFormat="1" applyFont="1" applyFill="1" applyAlignment="1" applyProtection="1">
      <alignment horizontal="center" vertical="center"/>
      <protection locked="0"/>
    </xf>
    <xf numFmtId="38" fontId="18" fillId="0" borderId="0" xfId="1" applyFont="1" applyAlignment="1" applyProtection="1">
      <alignment horizontal="center" vertical="center"/>
      <protection locked="0"/>
    </xf>
    <xf numFmtId="38" fontId="18" fillId="0" borderId="2" xfId="1" applyFont="1" applyFill="1" applyBorder="1" applyAlignment="1" applyProtection="1">
      <alignment horizontal="right" vertical="center"/>
      <protection locked="0"/>
    </xf>
    <xf numFmtId="176" fontId="18" fillId="2" borderId="23" xfId="1" applyNumberFormat="1" applyFont="1" applyFill="1" applyBorder="1" applyAlignment="1" applyProtection="1">
      <alignment horizontal="right" vertical="center"/>
      <protection locked="0"/>
    </xf>
    <xf numFmtId="176" fontId="18" fillId="2" borderId="16" xfId="1" applyNumberFormat="1" applyFont="1" applyFill="1" applyBorder="1" applyAlignment="1" applyProtection="1">
      <alignment horizontal="right" vertical="center"/>
      <protection locked="0"/>
    </xf>
    <xf numFmtId="38" fontId="1" fillId="0" borderId="20" xfId="1" applyFont="1" applyBorder="1" applyAlignment="1" applyProtection="1">
      <alignment horizontal="center" vertical="center" textRotation="255" wrapText="1"/>
    </xf>
    <xf numFmtId="38" fontId="1" fillId="0" borderId="21" xfId="1" applyFont="1" applyBorder="1" applyAlignment="1" applyProtection="1">
      <alignment horizontal="center" vertical="center" textRotation="255" wrapText="1"/>
    </xf>
    <xf numFmtId="38" fontId="1" fillId="0" borderId="24" xfId="1" applyFont="1" applyBorder="1" applyAlignment="1" applyProtection="1">
      <alignment horizontal="center" vertical="center" textRotation="255" wrapText="1"/>
    </xf>
    <xf numFmtId="0" fontId="18" fillId="0" borderId="2" xfId="1" applyNumberFormat="1" applyFont="1" applyBorder="1" applyAlignment="1" applyProtection="1">
      <alignment horizontal="left" vertical="center"/>
      <protection locked="0"/>
    </xf>
    <xf numFmtId="0" fontId="18" fillId="0" borderId="3" xfId="1" applyNumberFormat="1" applyFont="1" applyBorder="1" applyAlignment="1" applyProtection="1">
      <alignment horizontal="left" vertical="center"/>
      <protection locked="0"/>
    </xf>
    <xf numFmtId="176" fontId="18" fillId="0" borderId="0" xfId="1" applyNumberFormat="1" applyFont="1" applyFill="1" applyBorder="1" applyAlignment="1" applyProtection="1">
      <alignment horizontal="right" vertical="center"/>
      <protection locked="0"/>
    </xf>
    <xf numFmtId="176" fontId="18" fillId="0" borderId="0" xfId="1" applyNumberFormat="1" applyFont="1" applyBorder="1" applyAlignment="1" applyProtection="1">
      <alignment horizontal="right" vertical="center"/>
      <protection locked="0"/>
    </xf>
    <xf numFmtId="0" fontId="18" fillId="0" borderId="9" xfId="1" applyNumberFormat="1" applyFont="1" applyBorder="1" applyAlignment="1" applyProtection="1">
      <alignment horizontal="left" vertical="center"/>
      <protection locked="0"/>
    </xf>
    <xf numFmtId="0" fontId="18" fillId="0" borderId="10" xfId="1" applyNumberFormat="1" applyFont="1" applyBorder="1" applyAlignment="1" applyProtection="1">
      <alignment horizontal="left" vertical="center"/>
      <protection locked="0"/>
    </xf>
    <xf numFmtId="176" fontId="18" fillId="0" borderId="0" xfId="1" applyNumberFormat="1" applyFont="1" applyAlignment="1" applyProtection="1">
      <alignment horizontal="right" vertical="center"/>
      <protection locked="0"/>
    </xf>
    <xf numFmtId="176" fontId="18" fillId="0" borderId="2" xfId="1" applyNumberFormat="1" applyFont="1" applyFill="1" applyBorder="1" applyAlignment="1" applyProtection="1">
      <alignment horizontal="right" vertical="center"/>
      <protection locked="0"/>
    </xf>
    <xf numFmtId="176" fontId="18" fillId="0" borderId="2" xfId="1" applyNumberFormat="1" applyFont="1" applyBorder="1" applyAlignment="1" applyProtection="1">
      <alignment horizontal="right" vertical="center"/>
      <protection locked="0"/>
    </xf>
    <xf numFmtId="49" fontId="18" fillId="0" borderId="2" xfId="1" applyNumberFormat="1" applyFont="1" applyFill="1" applyBorder="1" applyAlignment="1" applyProtection="1">
      <alignment horizontal="center" vertical="center"/>
      <protection locked="0"/>
    </xf>
    <xf numFmtId="49" fontId="18" fillId="0" borderId="0" xfId="1" applyNumberFormat="1" applyFont="1" applyFill="1" applyAlignment="1" applyProtection="1">
      <alignment horizontal="center" vertical="center"/>
      <protection locked="0"/>
    </xf>
    <xf numFmtId="176" fontId="18" fillId="0" borderId="9" xfId="1" applyNumberFormat="1" applyFont="1" applyFill="1" applyBorder="1" applyAlignment="1" applyProtection="1">
      <alignment horizontal="right" vertical="center"/>
      <protection locked="0"/>
    </xf>
    <xf numFmtId="49" fontId="18" fillId="0" borderId="11" xfId="1" applyNumberFormat="1" applyFont="1" applyBorder="1" applyAlignment="1" applyProtection="1">
      <alignment horizontal="center" vertical="center"/>
      <protection locked="0"/>
    </xf>
    <xf numFmtId="49" fontId="18" fillId="0" borderId="9" xfId="1" applyNumberFormat="1" applyFont="1" applyBorder="1" applyAlignment="1" applyProtection="1">
      <alignment horizontal="center" vertical="center"/>
      <protection locked="0"/>
    </xf>
    <xf numFmtId="49" fontId="18" fillId="0" borderId="32" xfId="1" applyNumberFormat="1" applyFont="1" applyBorder="1" applyAlignment="1" applyProtection="1">
      <alignment horizontal="center" vertical="center"/>
      <protection locked="0"/>
    </xf>
    <xf numFmtId="49" fontId="18" fillId="0" borderId="23" xfId="1" applyNumberFormat="1" applyFont="1" applyBorder="1" applyAlignment="1" applyProtection="1">
      <alignment horizontal="center" vertical="center"/>
      <protection locked="0"/>
    </xf>
    <xf numFmtId="49" fontId="18" fillId="0" borderId="16" xfId="1" applyNumberFormat="1" applyFont="1" applyBorder="1" applyAlignment="1" applyProtection="1">
      <alignment horizontal="center" vertical="center"/>
      <protection locked="0"/>
    </xf>
    <xf numFmtId="38" fontId="18" fillId="0" borderId="7" xfId="1" applyFont="1" applyBorder="1" applyAlignment="1" applyProtection="1">
      <alignment horizontal="left" vertical="center"/>
      <protection locked="0"/>
    </xf>
    <xf numFmtId="38" fontId="18" fillId="0" borderId="8" xfId="1" applyFont="1" applyBorder="1" applyAlignment="1" applyProtection="1">
      <alignment horizontal="left" vertical="center"/>
      <protection locked="0"/>
    </xf>
    <xf numFmtId="38" fontId="20" fillId="0" borderId="29" xfId="1" applyFont="1" applyBorder="1" applyAlignment="1" applyProtection="1">
      <alignment horizontal="center" vertical="center"/>
    </xf>
    <xf numFmtId="38" fontId="20" fillId="0" borderId="27" xfId="1" applyFont="1" applyBorder="1" applyAlignment="1" applyProtection="1">
      <alignment horizontal="center" vertical="center"/>
    </xf>
    <xf numFmtId="38" fontId="20" fillId="0" borderId="28" xfId="1" applyFont="1" applyBorder="1" applyAlignment="1" applyProtection="1">
      <alignment horizontal="center" vertical="center"/>
    </xf>
    <xf numFmtId="49" fontId="18" fillId="0" borderId="29" xfId="1" applyNumberFormat="1" applyFont="1" applyBorder="1" applyAlignment="1" applyProtection="1">
      <alignment horizontal="center" vertical="center"/>
      <protection locked="0"/>
    </xf>
    <xf numFmtId="49" fontId="18" fillId="0" borderId="27" xfId="1" applyNumberFormat="1" applyFont="1" applyBorder="1" applyAlignment="1" applyProtection="1">
      <alignment horizontal="center" vertical="center"/>
      <protection locked="0"/>
    </xf>
    <xf numFmtId="49" fontId="18" fillId="0" borderId="28" xfId="1" applyNumberFormat="1" applyFont="1" applyBorder="1" applyAlignment="1" applyProtection="1">
      <alignment horizontal="center" vertical="center"/>
      <protection locked="0"/>
    </xf>
    <xf numFmtId="49" fontId="19" fillId="0" borderId="29" xfId="1" applyNumberFormat="1" applyFont="1" applyBorder="1" applyAlignment="1" applyProtection="1">
      <alignment horizontal="center" vertical="center"/>
      <protection locked="0"/>
    </xf>
    <xf numFmtId="49" fontId="19" fillId="0" borderId="28" xfId="1" applyNumberFormat="1" applyFont="1" applyBorder="1" applyAlignment="1" applyProtection="1">
      <alignment horizontal="center" vertical="center"/>
      <protection locked="0"/>
    </xf>
    <xf numFmtId="38" fontId="9" fillId="0" borderId="0" xfId="1" applyFont="1" applyBorder="1" applyAlignment="1" applyProtection="1">
      <alignment horizontal="center" vertical="center" wrapText="1"/>
    </xf>
    <xf numFmtId="38" fontId="21" fillId="0" borderId="21" xfId="1" applyFont="1" applyBorder="1" applyAlignment="1" applyProtection="1">
      <alignment horizontal="center" vertical="center"/>
      <protection locked="0"/>
    </xf>
    <xf numFmtId="49" fontId="18" fillId="0" borderId="29" xfId="1" applyNumberFormat="1" applyFont="1" applyFill="1" applyBorder="1" applyAlignment="1" applyProtection="1">
      <alignment horizontal="center" vertical="center"/>
      <protection locked="0"/>
    </xf>
    <xf numFmtId="49" fontId="18" fillId="0" borderId="27" xfId="1" applyNumberFormat="1" applyFont="1" applyFill="1" applyBorder="1" applyAlignment="1" applyProtection="1">
      <alignment horizontal="center" vertical="center"/>
      <protection locked="0"/>
    </xf>
    <xf numFmtId="49" fontId="18" fillId="0" borderId="28" xfId="1" applyNumberFormat="1" applyFont="1" applyFill="1" applyBorder="1" applyAlignment="1" applyProtection="1">
      <alignment horizontal="center" vertical="center"/>
      <protection locked="0"/>
    </xf>
    <xf numFmtId="49" fontId="18" fillId="0" borderId="30" xfId="1" applyNumberFormat="1" applyFont="1" applyBorder="1" applyAlignment="1" applyProtection="1">
      <alignment horizontal="center" vertical="center"/>
      <protection locked="0"/>
    </xf>
  </cellXfs>
  <cellStyles count="2">
    <cellStyle name="桁区切り" xfId="1" builtinId="6"/>
    <cellStyle name="標準" xfId="0" builtinId="0"/>
  </cellStyles>
  <dxfs count="46">
    <dxf>
      <fill>
        <patternFill>
          <bgColor theme="4" tint="0.79998168889431442"/>
        </patternFill>
      </fill>
    </dxf>
    <dxf>
      <fill>
        <patternFill>
          <bgColor theme="0"/>
        </patternFill>
      </fill>
    </dxf>
    <dxf>
      <fill>
        <patternFill>
          <bgColor theme="4" tint="0.79998168889431442"/>
        </patternFill>
      </fill>
    </dxf>
    <dxf>
      <fill>
        <patternFill>
          <bgColor theme="0"/>
        </patternFill>
      </fill>
    </dxf>
    <dxf>
      <fill>
        <patternFill>
          <bgColor theme="3" tint="0.59996337778862885"/>
        </patternFill>
      </fill>
    </dxf>
    <dxf>
      <fill>
        <patternFill patternType="gray125">
          <bgColor theme="3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lightGray">
          <bgColor auto="1"/>
        </patternFill>
      </fill>
      <border>
        <vertical/>
        <horizontal/>
      </border>
    </dxf>
    <dxf>
      <fill>
        <patternFill>
          <bgColor theme="0"/>
        </patternFill>
      </fill>
    </dxf>
    <dxf>
      <fill>
        <patternFill>
          <bgColor theme="4" tint="0.79998168889431442"/>
        </patternFill>
      </fill>
    </dxf>
    <dxf>
      <fill>
        <patternFill>
          <bgColor theme="0"/>
        </patternFill>
      </fill>
    </dxf>
    <dxf>
      <fill>
        <patternFill>
          <bgColor theme="4" tint="0.7999816888943144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 patternType="none">
          <bgColor auto="1"/>
        </patternFill>
      </fill>
    </dxf>
    <dxf>
      <fill>
        <patternFill>
          <bgColor theme="0"/>
        </patternFill>
      </fill>
    </dxf>
    <dxf>
      <fill>
        <patternFill patternType="lightGray"/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4" tint="0.79998168889431442"/>
        </patternFill>
      </fill>
    </dxf>
    <dxf>
      <fill>
        <patternFill>
          <bgColor rgb="FFFFFF00"/>
        </patternFill>
      </fill>
    </dxf>
    <dxf>
      <fill>
        <patternFill>
          <bgColor theme="4" tint="0.79998168889431442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 patternType="gray0625">
          <bgColor rgb="FF99FF66"/>
        </patternFill>
      </fill>
    </dxf>
    <dxf>
      <fill>
        <patternFill patternType="gray0625">
          <bgColor theme="4" tint="0.59996337778862885"/>
        </patternFill>
      </fill>
    </dxf>
    <dxf>
      <fill>
        <patternFill>
          <bgColor theme="0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 patternType="none">
          <bgColor auto="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 patternType="gray0625"/>
      </fill>
    </dxf>
    <dxf>
      <fill>
        <patternFill>
          <bgColor rgb="FFFFFF66"/>
        </patternFill>
      </fill>
    </dxf>
    <dxf>
      <fill>
        <patternFill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/>
        </patternFill>
      </fill>
    </dxf>
    <dxf>
      <fill>
        <patternFill>
          <bgColor rgb="FF99FF66"/>
        </patternFill>
      </fill>
    </dxf>
  </dxfs>
  <tableStyles count="0" defaultTableStyle="TableStyleMedium2" defaultPivotStyle="PivotStyleLight16"/>
  <colors>
    <mruColors>
      <color rgb="FFFFFF00"/>
      <color rgb="FF99FF66"/>
      <color rgb="FFBDA1CF"/>
      <color rgb="FF99FF99"/>
      <color rgb="FFFFFF66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fmlaLink="$BT$38" lockText="1" noThreeD="1"/>
</file>

<file path=xl/ctrlProps/ctrlProp11.xml><?xml version="1.0" encoding="utf-8"?>
<formControlPr xmlns="http://schemas.microsoft.com/office/spreadsheetml/2009/9/main" objectType="CheckBox" fmlaLink="$BS$34" lockText="1" noThreeD="1"/>
</file>

<file path=xl/ctrlProps/ctrlProp12.xml><?xml version="1.0" encoding="utf-8"?>
<formControlPr xmlns="http://schemas.microsoft.com/office/spreadsheetml/2009/9/main" objectType="CheckBox" fmlaLink="$BT$34" lockText="1" noThreeD="1"/>
</file>

<file path=xl/ctrlProps/ctrlProp13.xml><?xml version="1.0" encoding="utf-8"?>
<formControlPr xmlns="http://schemas.microsoft.com/office/spreadsheetml/2009/9/main" objectType="CheckBox" fmlaLink="$BU$34" lockText="1" noThreeD="1"/>
</file>

<file path=xl/ctrlProps/ctrlProp14.xml><?xml version="1.0" encoding="utf-8"?>
<formControlPr xmlns="http://schemas.microsoft.com/office/spreadsheetml/2009/9/main" objectType="CheckBox" fmlaLink="$BT$14" lockText="1" noThreeD="1"/>
</file>

<file path=xl/ctrlProps/ctrlProp15.xml><?xml version="1.0" encoding="utf-8"?>
<formControlPr xmlns="http://schemas.microsoft.com/office/spreadsheetml/2009/9/main" objectType="CheckBox" fmlaLink="$BS$14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checked="Checked" fmlaLink="$BT$6" lockText="1" noThreeD="1"/>
</file>

<file path=xl/ctrlProps/ctrlProp22.xml><?xml version="1.0" encoding="utf-8"?>
<formControlPr xmlns="http://schemas.microsoft.com/office/spreadsheetml/2009/9/main" objectType="CheckBox" fmlaLink="$BS$6" lockText="1" noThreeD="1"/>
</file>

<file path=xl/ctrlProps/ctrlProp23.xml><?xml version="1.0" encoding="utf-8"?>
<formControlPr xmlns="http://schemas.microsoft.com/office/spreadsheetml/2009/9/main" objectType="CheckBox" checked="Checked" fmlaLink="$BU$30" lockText="1" noThreeD="1"/>
</file>

<file path=xl/ctrlProps/ctrlProp24.xml><?xml version="1.0" encoding="utf-8"?>
<formControlPr xmlns="http://schemas.microsoft.com/office/spreadsheetml/2009/9/main" objectType="CheckBox" fmlaLink="$BV$30" lockText="1" noThreeD="1"/>
</file>

<file path=xl/ctrlProps/ctrlProp25.xml><?xml version="1.0" encoding="utf-8"?>
<formControlPr xmlns="http://schemas.microsoft.com/office/spreadsheetml/2009/9/main" objectType="CheckBox" fmlaLink="$BS$30" lockText="1" noThreeD="1"/>
</file>

<file path=xl/ctrlProps/ctrlProp26.xml><?xml version="1.0" encoding="utf-8"?>
<formControlPr xmlns="http://schemas.microsoft.com/office/spreadsheetml/2009/9/main" objectType="CheckBox" checked="Checked" fmlaLink="$BT$30" lockText="1" noThreeD="1"/>
</file>

<file path=xl/ctrlProps/ctrlProp27.xml><?xml version="1.0" encoding="utf-8"?>
<formControlPr xmlns="http://schemas.microsoft.com/office/spreadsheetml/2009/9/main" objectType="CheckBox" fmlaLink="$BV$26" lockText="1" noThreeD="1"/>
</file>

<file path=xl/ctrlProps/ctrlProp28.xml><?xml version="1.0" encoding="utf-8"?>
<formControlPr xmlns="http://schemas.microsoft.com/office/spreadsheetml/2009/9/main" objectType="CheckBox" fmlaLink="$BS$26" lockText="1" noThreeD="1"/>
</file>

<file path=xl/ctrlProps/ctrlProp29.xml><?xml version="1.0" encoding="utf-8"?>
<formControlPr xmlns="http://schemas.microsoft.com/office/spreadsheetml/2009/9/main" objectType="CheckBox" checked="Checked" fmlaLink="$BT$26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BU$26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BV$34" lockText="1" noThreeD="1"/>
</file>

<file path=xl/ctrlProps/ctrlProp7.xml><?xml version="1.0" encoding="utf-8"?>
<formControlPr xmlns="http://schemas.microsoft.com/office/spreadsheetml/2009/9/main" objectType="CheckBox" fmlaLink="$BU$38" lockText="1" noThreeD="1"/>
</file>

<file path=xl/ctrlProps/ctrlProp8.xml><?xml version="1.0" encoding="utf-8"?>
<formControlPr xmlns="http://schemas.microsoft.com/office/spreadsheetml/2009/9/main" objectType="CheckBox" fmlaLink="$BV$38" lockText="1" noThreeD="1"/>
</file>

<file path=xl/ctrlProps/ctrlProp9.xml><?xml version="1.0" encoding="utf-8"?>
<formControlPr xmlns="http://schemas.microsoft.com/office/spreadsheetml/2009/9/main" objectType="CheckBox" fmlaLink="$BS$38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45</xdr:col>
          <xdr:colOff>76200</xdr:colOff>
          <xdr:row>23</xdr:row>
          <xdr:rowOff>228600</xdr:rowOff>
        </xdr:from>
        <xdr:to>
          <xdr:col>47</xdr:col>
          <xdr:colOff>114300</xdr:colOff>
          <xdr:row>24</xdr:row>
          <xdr:rowOff>266700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50</xdr:col>
          <xdr:colOff>76200</xdr:colOff>
          <xdr:row>23</xdr:row>
          <xdr:rowOff>228600</xdr:rowOff>
        </xdr:from>
        <xdr:to>
          <xdr:col>52</xdr:col>
          <xdr:colOff>104775</xdr:colOff>
          <xdr:row>24</xdr:row>
          <xdr:rowOff>266700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55</xdr:col>
          <xdr:colOff>66675</xdr:colOff>
          <xdr:row>23</xdr:row>
          <xdr:rowOff>228600</xdr:rowOff>
        </xdr:from>
        <xdr:to>
          <xdr:col>57</xdr:col>
          <xdr:colOff>104775</xdr:colOff>
          <xdr:row>24</xdr:row>
          <xdr:rowOff>266700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50</xdr:col>
          <xdr:colOff>9525</xdr:colOff>
          <xdr:row>32</xdr:row>
          <xdr:rowOff>152400</xdr:rowOff>
        </xdr:from>
        <xdr:to>
          <xdr:col>52</xdr:col>
          <xdr:colOff>38100</xdr:colOff>
          <xdr:row>34</xdr:row>
          <xdr:rowOff>47625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28575</xdr:colOff>
          <xdr:row>63</xdr:row>
          <xdr:rowOff>9525</xdr:rowOff>
        </xdr:from>
        <xdr:to>
          <xdr:col>33</xdr:col>
          <xdr:colOff>66675</xdr:colOff>
          <xdr:row>64</xdr:row>
          <xdr:rowOff>161925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47625</xdr:colOff>
          <xdr:row>63</xdr:row>
          <xdr:rowOff>28575</xdr:rowOff>
        </xdr:from>
        <xdr:to>
          <xdr:col>38</xdr:col>
          <xdr:colOff>47625</xdr:colOff>
          <xdr:row>65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60</xdr:col>
      <xdr:colOff>914399</xdr:colOff>
      <xdr:row>11</xdr:row>
      <xdr:rowOff>5115</xdr:rowOff>
    </xdr:from>
    <xdr:to>
      <xdr:col>83</xdr:col>
      <xdr:colOff>28574</xdr:colOff>
      <xdr:row>25</xdr:row>
      <xdr:rowOff>248478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8343899" y="1957740"/>
          <a:ext cx="6200775" cy="337708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【</a:t>
          </a:r>
          <a:r>
            <a:rPr lang="ja-JP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Excel</a:t>
          </a:r>
          <a:r>
            <a:rPr lang="ja-JP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様式　医療</a:t>
          </a:r>
          <a:r>
            <a:rPr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要否意見書</a:t>
          </a:r>
          <a:r>
            <a:rPr lang="ja-JP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の</a:t>
          </a:r>
          <a:r>
            <a:rPr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作成</a:t>
          </a:r>
          <a:r>
            <a:rPr lang="ja-JP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にあたっての</a:t>
          </a:r>
          <a:r>
            <a:rPr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留意点</a:t>
          </a:r>
          <a:r>
            <a:rPr lang="ja-JP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】</a:t>
          </a:r>
        </a:p>
        <a:p>
          <a:endParaRPr lang="en-US" altLang="ja-JP" sz="110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 b="1"/>
            <a:t>（１） 必ず</a:t>
          </a:r>
          <a:r>
            <a:rPr lang="ja-JP" altLang="en-US" sz="1100" b="1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茨城県郡部福祉事務所（</a:t>
          </a:r>
          <a:r>
            <a:rPr lang="en-US" altLang="ja-JP" sz="1100" b="1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lang="ja-JP" altLang="en-US" sz="1100" b="1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）から</a:t>
          </a:r>
          <a:r>
            <a:rPr kumimoji="1" lang="ja-JP" altLang="en-US" sz="1100" b="1"/>
            <a:t>交付された医療要否意見書（公印有）に記載された内容をご確認いただき、転記してください。</a:t>
          </a:r>
          <a:endParaRPr kumimoji="1" lang="en-US" altLang="ja-JP" sz="1100" b="1"/>
        </a:p>
        <a:p>
          <a:endParaRPr kumimoji="1" lang="en-US" altLang="ja-JP" sz="1100" b="1" u="none"/>
        </a:p>
        <a:p>
          <a:r>
            <a:rPr lang="ja-JP" altLang="en-US" sz="1100" b="1" u="non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（２） 医療</a:t>
          </a:r>
          <a:r>
            <a:rPr lang="ja-JP" altLang="ja-JP" sz="1100" b="1" u="non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要否意見書については、厚生労働省通知（医療扶助運営要領）により様式が定められておりますので、項目を</a:t>
          </a:r>
          <a:r>
            <a:rPr lang="ja-JP" altLang="en-US" sz="1100" b="1" u="non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削除・改変することはできません</a:t>
          </a:r>
          <a:r>
            <a:rPr lang="ja-JP" altLang="ja-JP" sz="1100" b="1" u="non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。ただし、記載内容に応じて</a:t>
          </a:r>
          <a:r>
            <a:rPr lang="ja-JP" altLang="en-US" sz="1100" b="1" u="non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枠の大きさ</a:t>
          </a:r>
          <a:r>
            <a:rPr lang="ja-JP" altLang="en-US" b="1" u="none"/>
            <a:t>を適宜拡大・縮小することは可能です。</a:t>
          </a:r>
          <a:endParaRPr lang="en-US" altLang="ja-JP" b="1" u="none"/>
        </a:p>
        <a:p>
          <a:endParaRPr lang="en-US" altLang="ja-JP" b="1" u="none"/>
        </a:p>
        <a:p>
          <a:r>
            <a:rPr lang="ja-JP" altLang="en-US" sz="1100" b="1" u="non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（３） 茨城県郡部福祉事務所（</a:t>
          </a:r>
          <a:r>
            <a:rPr lang="en-US" altLang="ja-JP" sz="1100" b="1" u="non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lang="ja-JP" altLang="en-US" sz="1100" b="1" u="non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）以外</a:t>
          </a:r>
          <a:r>
            <a:rPr lang="ja-JP" altLang="ja-JP" sz="1100" b="1" u="non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の福祉事務所が発行する医療要否意見書</a:t>
          </a:r>
          <a:r>
            <a:rPr lang="ja-JP" altLang="en-US" sz="1100" b="1" u="non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について</a:t>
          </a:r>
          <a:r>
            <a:rPr lang="ja-JP" altLang="ja-JP" sz="1100" b="1" u="non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は、</a:t>
          </a:r>
          <a:r>
            <a:rPr lang="ja-JP" altLang="en-US" sz="1100" b="1" u="non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本</a:t>
          </a:r>
          <a:r>
            <a:rPr lang="en-US" altLang="ja-JP" sz="1100" b="1" u="non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Excel</a:t>
          </a:r>
          <a:r>
            <a:rPr lang="ja-JP" altLang="en-US" sz="1100" b="1" u="non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様式</a:t>
          </a:r>
          <a:r>
            <a:rPr lang="ja-JP" altLang="ja-JP" sz="1100" b="1" u="non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を利用できません。発行元の福祉事務所へお問い合わせください。</a:t>
          </a:r>
          <a:endParaRPr lang="en-US" altLang="ja-JP" sz="1100" b="1" u="non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US" altLang="ja-JP" sz="1100" b="0" u="non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altLang="ja-JP" sz="1100" b="0" u="non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lang="ja-JP" alt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茨城県郡部福祉事務所</a:t>
          </a:r>
          <a:br>
            <a:rPr lang="ja-JP" altLang="en-US"/>
          </a:br>
          <a:r>
            <a:rPr lang="ja-JP" altLang="en-US"/>
            <a:t>　</a:t>
          </a:r>
          <a:r>
            <a:rPr lang="ja-JP" alt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</a:t>
          </a:r>
          <a:r>
            <a:rPr lang="ja-JP" alt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県北県民センター（管轄地区：大子町）</a:t>
          </a:r>
          <a:br>
            <a:rPr lang="ja-JP" altLang="en-US"/>
          </a:br>
          <a:r>
            <a:rPr lang="ja-JP" altLang="en-US"/>
            <a:t>　</a:t>
          </a:r>
          <a:r>
            <a:rPr lang="ja-JP" alt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</a:t>
          </a:r>
          <a:r>
            <a:rPr lang="ja-JP" alt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県央福祉事務所（管轄地区：茨城町、大洗町、城里町、東海村）</a:t>
          </a:r>
          <a:br>
            <a:rPr lang="ja-JP" altLang="en-US"/>
          </a:br>
          <a:r>
            <a:rPr lang="ja-JP" altLang="en-US"/>
            <a:t>　</a:t>
          </a:r>
          <a:r>
            <a:rPr lang="ja-JP" alt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</a:t>
          </a:r>
          <a:r>
            <a:rPr lang="ja-JP" alt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県南県民センター（管轄地区：美浦村、阿見町、河内町、利根町）</a:t>
          </a:r>
          <a:br>
            <a:rPr lang="ja-JP" altLang="en-US"/>
          </a:br>
          <a:r>
            <a:rPr lang="ja-JP" altLang="en-US"/>
            <a:t>　</a:t>
          </a:r>
          <a:r>
            <a:rPr lang="ja-JP" alt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</a:t>
          </a:r>
          <a:r>
            <a:rPr lang="ja-JP" alt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県西県民センター（管轄地区：八千代町、五霞町、境町）</a:t>
          </a:r>
          <a:endParaRPr lang="ja-JP" altLang="ja-JP" sz="1100" b="0" u="non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13</xdr:row>
          <xdr:rowOff>66675</xdr:rowOff>
        </xdr:from>
        <xdr:to>
          <xdr:col>17</xdr:col>
          <xdr:colOff>47625</xdr:colOff>
          <xdr:row>13</xdr:row>
          <xdr:rowOff>333375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0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13</xdr:row>
          <xdr:rowOff>104775</xdr:rowOff>
        </xdr:from>
        <xdr:to>
          <xdr:col>7</xdr:col>
          <xdr:colOff>47625</xdr:colOff>
          <xdr:row>13</xdr:row>
          <xdr:rowOff>276225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0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28575</xdr:colOff>
          <xdr:row>36</xdr:row>
          <xdr:rowOff>161925</xdr:rowOff>
        </xdr:from>
        <xdr:to>
          <xdr:col>35</xdr:col>
          <xdr:colOff>66675</xdr:colOff>
          <xdr:row>38</xdr:row>
          <xdr:rowOff>38100</xdr:rowOff>
        </xdr:to>
        <xdr:sp macro="" textlink="">
          <xdr:nvSpPr>
            <xdr:cNvPr id="1117" name="Check Box 93" hidden="1">
              <a:extLst>
                <a:ext uri="{63B3BB69-23CF-44E3-9099-C40C66FF867C}">
                  <a14:compatExt spid="_x0000_s1117"/>
                </a:ext>
                <a:ext uri="{FF2B5EF4-FFF2-40B4-BE49-F238E27FC236}">
                  <a16:creationId xmlns:a16="http://schemas.microsoft.com/office/drawing/2014/main" id="{00000000-0008-0000-0000-00005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28575</xdr:colOff>
          <xdr:row>36</xdr:row>
          <xdr:rowOff>180975</xdr:rowOff>
        </xdr:from>
        <xdr:to>
          <xdr:col>42</xdr:col>
          <xdr:colOff>66675</xdr:colOff>
          <xdr:row>38</xdr:row>
          <xdr:rowOff>47625</xdr:rowOff>
        </xdr:to>
        <xdr:sp macro="" textlink="">
          <xdr:nvSpPr>
            <xdr:cNvPr id="1118" name="Check Box 94" hidden="1">
              <a:extLst>
                <a:ext uri="{63B3BB69-23CF-44E3-9099-C40C66FF867C}">
                  <a14:compatExt spid="_x0000_s1118"/>
                </a:ext>
                <a:ext uri="{FF2B5EF4-FFF2-40B4-BE49-F238E27FC236}">
                  <a16:creationId xmlns:a16="http://schemas.microsoft.com/office/drawing/2014/main" id="{00000000-0008-0000-0000-00005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36</xdr:row>
          <xdr:rowOff>180975</xdr:rowOff>
        </xdr:from>
        <xdr:to>
          <xdr:col>15</xdr:col>
          <xdr:colOff>66675</xdr:colOff>
          <xdr:row>38</xdr:row>
          <xdr:rowOff>66675</xdr:rowOff>
        </xdr:to>
        <xdr:sp macro="" textlink="">
          <xdr:nvSpPr>
            <xdr:cNvPr id="1119" name="Check Box 95" hidden="1">
              <a:extLst>
                <a:ext uri="{63B3BB69-23CF-44E3-9099-C40C66FF867C}">
                  <a14:compatExt spid="_x0000_s1119"/>
                </a:ext>
                <a:ext uri="{FF2B5EF4-FFF2-40B4-BE49-F238E27FC236}">
                  <a16:creationId xmlns:a16="http://schemas.microsoft.com/office/drawing/2014/main" id="{00000000-0008-0000-0000-00005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28575</xdr:colOff>
          <xdr:row>36</xdr:row>
          <xdr:rowOff>180975</xdr:rowOff>
        </xdr:from>
        <xdr:to>
          <xdr:col>21</xdr:col>
          <xdr:colOff>76200</xdr:colOff>
          <xdr:row>38</xdr:row>
          <xdr:rowOff>47625</xdr:rowOff>
        </xdr:to>
        <xdr:sp macro="" textlink="">
          <xdr:nvSpPr>
            <xdr:cNvPr id="1120" name="Check Box 96" hidden="1">
              <a:extLst>
                <a:ext uri="{63B3BB69-23CF-44E3-9099-C40C66FF867C}">
                  <a14:compatExt spid="_x0000_s1120"/>
                </a:ext>
                <a:ext uri="{FF2B5EF4-FFF2-40B4-BE49-F238E27FC236}">
                  <a16:creationId xmlns:a16="http://schemas.microsoft.com/office/drawing/2014/main" id="{00000000-0008-0000-0000-00006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0</xdr:colOff>
          <xdr:row>32</xdr:row>
          <xdr:rowOff>161925</xdr:rowOff>
        </xdr:from>
        <xdr:to>
          <xdr:col>30</xdr:col>
          <xdr:colOff>38100</xdr:colOff>
          <xdr:row>34</xdr:row>
          <xdr:rowOff>47625</xdr:rowOff>
        </xdr:to>
        <xdr:sp macro="" textlink="">
          <xdr:nvSpPr>
            <xdr:cNvPr id="1122" name="Check Box 98" hidden="1">
              <a:extLst>
                <a:ext uri="{63B3BB69-23CF-44E3-9099-C40C66FF867C}">
                  <a14:compatExt spid="_x0000_s1122"/>
                </a:ext>
                <a:ext uri="{FF2B5EF4-FFF2-40B4-BE49-F238E27FC236}">
                  <a16:creationId xmlns:a16="http://schemas.microsoft.com/office/drawing/2014/main" id="{00000000-0008-0000-0000-00006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28575</xdr:colOff>
          <xdr:row>32</xdr:row>
          <xdr:rowOff>161925</xdr:rowOff>
        </xdr:from>
        <xdr:to>
          <xdr:col>36</xdr:col>
          <xdr:colOff>66675</xdr:colOff>
          <xdr:row>34</xdr:row>
          <xdr:rowOff>66675</xdr:rowOff>
        </xdr:to>
        <xdr:sp macro="" textlink="">
          <xdr:nvSpPr>
            <xdr:cNvPr id="1123" name="Check Box 99" hidden="1">
              <a:extLst>
                <a:ext uri="{63B3BB69-23CF-44E3-9099-C40C66FF867C}">
                  <a14:compatExt spid="_x0000_s1123"/>
                </a:ext>
                <a:ext uri="{FF2B5EF4-FFF2-40B4-BE49-F238E27FC236}">
                  <a16:creationId xmlns:a16="http://schemas.microsoft.com/office/drawing/2014/main" id="{00000000-0008-0000-0000-00006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9525</xdr:colOff>
          <xdr:row>32</xdr:row>
          <xdr:rowOff>161925</xdr:rowOff>
        </xdr:from>
        <xdr:to>
          <xdr:col>44</xdr:col>
          <xdr:colOff>28575</xdr:colOff>
          <xdr:row>34</xdr:row>
          <xdr:rowOff>47625</xdr:rowOff>
        </xdr:to>
        <xdr:sp macro="" textlink="">
          <xdr:nvSpPr>
            <xdr:cNvPr id="1124" name="Check Box 100" hidden="1">
              <a:extLst>
                <a:ext uri="{63B3BB69-23CF-44E3-9099-C40C66FF867C}">
                  <a14:compatExt spid="_x0000_s1124"/>
                </a:ext>
                <a:ext uri="{FF2B5EF4-FFF2-40B4-BE49-F238E27FC236}">
                  <a16:creationId xmlns:a16="http://schemas.microsoft.com/office/drawing/2014/main" id="{00000000-0008-0000-0000-00006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45</xdr:col>
          <xdr:colOff>76200</xdr:colOff>
          <xdr:row>15</xdr:row>
          <xdr:rowOff>228600</xdr:rowOff>
        </xdr:from>
        <xdr:to>
          <xdr:col>47</xdr:col>
          <xdr:colOff>114300</xdr:colOff>
          <xdr:row>16</xdr:row>
          <xdr:rowOff>266700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50</xdr:col>
          <xdr:colOff>76200</xdr:colOff>
          <xdr:row>15</xdr:row>
          <xdr:rowOff>228600</xdr:rowOff>
        </xdr:from>
        <xdr:to>
          <xdr:col>52</xdr:col>
          <xdr:colOff>104775</xdr:colOff>
          <xdr:row>16</xdr:row>
          <xdr:rowOff>266700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55</xdr:col>
          <xdr:colOff>66675</xdr:colOff>
          <xdr:row>15</xdr:row>
          <xdr:rowOff>228600</xdr:rowOff>
        </xdr:from>
        <xdr:to>
          <xdr:col>57</xdr:col>
          <xdr:colOff>104775</xdr:colOff>
          <xdr:row>16</xdr:row>
          <xdr:rowOff>266700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28575</xdr:colOff>
          <xdr:row>55</xdr:row>
          <xdr:rowOff>9525</xdr:rowOff>
        </xdr:from>
        <xdr:to>
          <xdr:col>33</xdr:col>
          <xdr:colOff>66675</xdr:colOff>
          <xdr:row>56</xdr:row>
          <xdr:rowOff>161925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47625</xdr:colOff>
          <xdr:row>55</xdr:row>
          <xdr:rowOff>28575</xdr:rowOff>
        </xdr:from>
        <xdr:to>
          <xdr:col>38</xdr:col>
          <xdr:colOff>47625</xdr:colOff>
          <xdr:row>57</xdr:row>
          <xdr:rowOff>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1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5</xdr:row>
          <xdr:rowOff>66675</xdr:rowOff>
        </xdr:from>
        <xdr:to>
          <xdr:col>17</xdr:col>
          <xdr:colOff>47625</xdr:colOff>
          <xdr:row>5</xdr:row>
          <xdr:rowOff>333375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1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5</xdr:row>
          <xdr:rowOff>104775</xdr:rowOff>
        </xdr:from>
        <xdr:to>
          <xdr:col>7</xdr:col>
          <xdr:colOff>47625</xdr:colOff>
          <xdr:row>5</xdr:row>
          <xdr:rowOff>276225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1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9525</xdr:colOff>
          <xdr:row>28</xdr:row>
          <xdr:rowOff>180975</xdr:rowOff>
        </xdr:from>
        <xdr:to>
          <xdr:col>35</xdr:col>
          <xdr:colOff>66675</xdr:colOff>
          <xdr:row>30</xdr:row>
          <xdr:rowOff>47625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1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9525</xdr:colOff>
          <xdr:row>28</xdr:row>
          <xdr:rowOff>180975</xdr:rowOff>
        </xdr:from>
        <xdr:to>
          <xdr:col>42</xdr:col>
          <xdr:colOff>66675</xdr:colOff>
          <xdr:row>30</xdr:row>
          <xdr:rowOff>66675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1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28</xdr:row>
          <xdr:rowOff>180975</xdr:rowOff>
        </xdr:from>
        <xdr:to>
          <xdr:col>15</xdr:col>
          <xdr:colOff>66675</xdr:colOff>
          <xdr:row>30</xdr:row>
          <xdr:rowOff>47625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1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28575</xdr:colOff>
          <xdr:row>28</xdr:row>
          <xdr:rowOff>180975</xdr:rowOff>
        </xdr:from>
        <xdr:to>
          <xdr:col>21</xdr:col>
          <xdr:colOff>66675</xdr:colOff>
          <xdr:row>30</xdr:row>
          <xdr:rowOff>47625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1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50</xdr:col>
          <xdr:colOff>28575</xdr:colOff>
          <xdr:row>24</xdr:row>
          <xdr:rowOff>180975</xdr:rowOff>
        </xdr:from>
        <xdr:to>
          <xdr:col>52</xdr:col>
          <xdr:colOff>47625</xdr:colOff>
          <xdr:row>26</xdr:row>
          <xdr:rowOff>66675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1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66675</xdr:colOff>
          <xdr:row>24</xdr:row>
          <xdr:rowOff>180975</xdr:rowOff>
        </xdr:from>
        <xdr:to>
          <xdr:col>30</xdr:col>
          <xdr:colOff>104775</xdr:colOff>
          <xdr:row>26</xdr:row>
          <xdr:rowOff>66675</xdr:rowOff>
        </xdr:to>
        <xdr:sp macro="" textlink="">
          <xdr:nvSpPr>
            <xdr:cNvPr id="2099" name="Check Box 51" hidden="1">
              <a:extLst>
                <a:ext uri="{63B3BB69-23CF-44E3-9099-C40C66FF867C}">
                  <a14:compatExt spid="_x0000_s2099"/>
                </a:ext>
                <a:ext uri="{FF2B5EF4-FFF2-40B4-BE49-F238E27FC236}">
                  <a16:creationId xmlns:a16="http://schemas.microsoft.com/office/drawing/2014/main" id="{00000000-0008-0000-0100-00003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28575</xdr:colOff>
          <xdr:row>24</xdr:row>
          <xdr:rowOff>152400</xdr:rowOff>
        </xdr:from>
        <xdr:to>
          <xdr:col>36</xdr:col>
          <xdr:colOff>66675</xdr:colOff>
          <xdr:row>26</xdr:row>
          <xdr:rowOff>47625</xdr:rowOff>
        </xdr:to>
        <xdr:sp macro="" textlink="">
          <xdr:nvSpPr>
            <xdr:cNvPr id="2100" name="Check Box 52" hidden="1">
              <a:extLst>
                <a:ext uri="{63B3BB69-23CF-44E3-9099-C40C66FF867C}">
                  <a14:compatExt spid="_x0000_s2100"/>
                </a:ext>
                <a:ext uri="{FF2B5EF4-FFF2-40B4-BE49-F238E27FC236}">
                  <a16:creationId xmlns:a16="http://schemas.microsoft.com/office/drawing/2014/main" id="{00000000-0008-0000-0100-00003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9525</xdr:colOff>
          <xdr:row>24</xdr:row>
          <xdr:rowOff>180975</xdr:rowOff>
        </xdr:from>
        <xdr:to>
          <xdr:col>44</xdr:col>
          <xdr:colOff>28575</xdr:colOff>
          <xdr:row>26</xdr:row>
          <xdr:rowOff>66675</xdr:rowOff>
        </xdr:to>
        <xdr:sp macro="" textlink="">
          <xdr:nvSpPr>
            <xdr:cNvPr id="2101" name="Check Box 53" hidden="1">
              <a:extLst>
                <a:ext uri="{63B3BB69-23CF-44E3-9099-C40C66FF867C}">
                  <a14:compatExt spid="_x0000_s2101"/>
                </a:ext>
                <a:ext uri="{FF2B5EF4-FFF2-40B4-BE49-F238E27FC236}">
                  <a16:creationId xmlns:a16="http://schemas.microsoft.com/office/drawing/2014/main" id="{00000000-0008-0000-0100-00003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0.xml"/><Relationship Id="rId13" Type="http://schemas.openxmlformats.org/officeDocument/2006/relationships/ctrlProp" Target="../ctrlProps/ctrlProp25.xml"/><Relationship Id="rId18" Type="http://schemas.openxmlformats.org/officeDocument/2006/relationships/ctrlProp" Target="../ctrlProps/ctrlProp30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9.xml"/><Relationship Id="rId12" Type="http://schemas.openxmlformats.org/officeDocument/2006/relationships/ctrlProp" Target="../ctrlProps/ctrlProp24.xml"/><Relationship Id="rId17" Type="http://schemas.openxmlformats.org/officeDocument/2006/relationships/ctrlProp" Target="../ctrlProps/ctrlProp29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28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18.xml"/><Relationship Id="rId11" Type="http://schemas.openxmlformats.org/officeDocument/2006/relationships/ctrlProp" Target="../ctrlProps/ctrlProp23.xml"/><Relationship Id="rId5" Type="http://schemas.openxmlformats.org/officeDocument/2006/relationships/ctrlProp" Target="../ctrlProps/ctrlProp17.xml"/><Relationship Id="rId15" Type="http://schemas.openxmlformats.org/officeDocument/2006/relationships/ctrlProp" Target="../ctrlProps/ctrlProp27.xml"/><Relationship Id="rId10" Type="http://schemas.openxmlformats.org/officeDocument/2006/relationships/ctrlProp" Target="../ctrlProps/ctrlProp22.xml"/><Relationship Id="rId19" Type="http://schemas.openxmlformats.org/officeDocument/2006/relationships/comments" Target="../comments1.xml"/><Relationship Id="rId4" Type="http://schemas.openxmlformats.org/officeDocument/2006/relationships/ctrlProp" Target="../ctrlProps/ctrlProp16.xml"/><Relationship Id="rId9" Type="http://schemas.openxmlformats.org/officeDocument/2006/relationships/ctrlProp" Target="../ctrlProps/ctrlProp21.xml"/><Relationship Id="rId14" Type="http://schemas.openxmlformats.org/officeDocument/2006/relationships/ctrlProp" Target="../ctrlProps/ctrlProp2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0000"/>
  </sheetPr>
  <dimension ref="B2:BV66"/>
  <sheetViews>
    <sheetView tabSelected="1" view="pageBreakPreview" zoomScaleNormal="100" zoomScaleSheetLayoutView="100" zoomScalePageLayoutView="90" workbookViewId="0"/>
  </sheetViews>
  <sheetFormatPr defaultColWidth="9" defaultRowHeight="13.5"/>
  <cols>
    <col min="1" max="60" width="1.625" style="3" customWidth="1"/>
    <col min="61" max="61" width="12" style="5" customWidth="1"/>
    <col min="62" max="66" width="3.625" style="5" hidden="1" customWidth="1"/>
    <col min="67" max="70" width="3.625" style="3" hidden="1" customWidth="1"/>
    <col min="71" max="74" width="9" style="3" hidden="1" customWidth="1"/>
    <col min="75" max="75" width="9" style="3" customWidth="1"/>
    <col min="76" max="16384" width="9" style="3"/>
  </cols>
  <sheetData>
    <row r="2" spans="2:72" ht="21.6" customHeight="1">
      <c r="B2" s="87" t="s">
        <v>118</v>
      </c>
      <c r="C2" s="88"/>
      <c r="D2" s="88"/>
      <c r="E2" s="88"/>
      <c r="F2" s="88"/>
      <c r="G2" s="88"/>
      <c r="H2" s="88"/>
      <c r="I2" s="88"/>
      <c r="J2" s="88"/>
      <c r="K2" s="87" t="str">
        <f>IF(COUNTIF(BI14:BI43,"〇")=14,"〇","記載不備があります。再度ご確認ください。")</f>
        <v>記載不備があります。再度ご確認ください。</v>
      </c>
      <c r="L2" s="89"/>
      <c r="M2" s="89"/>
      <c r="N2" s="89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  <c r="Z2" s="88"/>
      <c r="AA2" s="88"/>
      <c r="AB2" s="88"/>
      <c r="AC2" s="88"/>
      <c r="AD2" s="88"/>
      <c r="AE2" s="88"/>
      <c r="AF2" s="88"/>
      <c r="AG2" s="88"/>
      <c r="AH2" s="88"/>
      <c r="AI2" s="88"/>
      <c r="AJ2" s="88"/>
      <c r="AK2" s="88"/>
      <c r="AL2" s="88"/>
      <c r="AM2" s="88"/>
      <c r="AN2" s="88"/>
      <c r="AO2" s="88"/>
      <c r="AP2" s="88"/>
      <c r="AQ2" s="88"/>
      <c r="AR2" s="88"/>
      <c r="AS2" s="88"/>
      <c r="AT2" s="88"/>
      <c r="AU2" s="88"/>
      <c r="AV2" s="88"/>
      <c r="AW2" s="88"/>
      <c r="AX2" s="88"/>
      <c r="AY2" s="88"/>
      <c r="AZ2" s="88"/>
      <c r="BA2" s="88"/>
      <c r="BB2" s="88"/>
      <c r="BC2" s="88"/>
      <c r="BD2" s="88"/>
      <c r="BE2" s="88"/>
      <c r="BF2" s="88"/>
      <c r="BG2" s="88"/>
      <c r="BH2" s="88"/>
      <c r="BL2" s="85"/>
      <c r="BM2" s="85"/>
      <c r="BN2" s="85"/>
    </row>
    <row r="3" spans="2:72" ht="9.9499999999999993" customHeight="1">
      <c r="B3" s="2"/>
      <c r="K3" s="2"/>
      <c r="L3" s="4"/>
      <c r="M3" s="4"/>
      <c r="N3" s="4"/>
      <c r="BL3" s="85"/>
      <c r="BM3" s="85"/>
      <c r="BN3" s="85"/>
    </row>
    <row r="4" spans="2:72" ht="14.25" customHeight="1">
      <c r="B4" s="2"/>
      <c r="C4" s="91" t="s">
        <v>136</v>
      </c>
      <c r="K4" s="2"/>
      <c r="L4" s="4"/>
      <c r="M4" s="4"/>
      <c r="N4" s="4"/>
      <c r="BL4" s="85"/>
      <c r="BM4" s="85"/>
      <c r="BN4" s="85"/>
    </row>
    <row r="5" spans="2:72" ht="14.25">
      <c r="B5" s="6"/>
      <c r="C5" s="95"/>
      <c r="D5" s="96"/>
      <c r="E5" s="97"/>
      <c r="F5" s="3" t="s">
        <v>119</v>
      </c>
      <c r="I5" s="2"/>
      <c r="K5" s="4"/>
      <c r="L5" s="4"/>
      <c r="M5" s="4"/>
      <c r="AH5" s="6"/>
      <c r="BH5" s="5"/>
      <c r="BK5" s="85"/>
      <c r="BL5" s="85"/>
      <c r="BM5" s="85"/>
      <c r="BN5" s="3"/>
    </row>
    <row r="6" spans="2:72" ht="14.25" customHeight="1">
      <c r="B6" s="2"/>
      <c r="C6" s="92"/>
      <c r="D6" s="92"/>
      <c r="E6" s="92"/>
      <c r="F6" s="3" t="s">
        <v>120</v>
      </c>
      <c r="J6" s="2"/>
      <c r="K6" s="4"/>
      <c r="L6" s="4"/>
      <c r="M6" s="4"/>
      <c r="BH6" s="5"/>
      <c r="BK6" s="85"/>
      <c r="BL6" s="85"/>
      <c r="BM6" s="85"/>
      <c r="BN6" s="3"/>
    </row>
    <row r="7" spans="2:72" ht="14.25" customHeight="1">
      <c r="B7" s="2"/>
      <c r="C7" s="93"/>
      <c r="D7" s="93"/>
      <c r="E7" s="93"/>
      <c r="F7" s="86" t="s">
        <v>121</v>
      </c>
      <c r="J7" s="2"/>
      <c r="K7" s="4"/>
      <c r="L7" s="4"/>
      <c r="M7" s="4"/>
      <c r="BH7" s="5"/>
      <c r="BK7" s="85"/>
      <c r="BL7" s="85"/>
      <c r="BM7" s="85"/>
      <c r="BN7" s="3"/>
    </row>
    <row r="8" spans="2:72" ht="14.25" customHeight="1">
      <c r="B8" s="2"/>
      <c r="C8" s="94"/>
      <c r="D8" s="94"/>
      <c r="E8" s="94"/>
      <c r="F8" s="3" t="s">
        <v>135</v>
      </c>
      <c r="J8" s="2"/>
      <c r="K8" s="4"/>
      <c r="L8" s="4"/>
      <c r="M8" s="4"/>
      <c r="BH8" s="5"/>
      <c r="BK8" s="85"/>
      <c r="BL8" s="85"/>
      <c r="BM8" s="85"/>
      <c r="BN8" s="3"/>
    </row>
    <row r="9" spans="2:72" ht="9.9499999999999993" customHeight="1">
      <c r="B9" s="6"/>
      <c r="D9" s="84"/>
      <c r="E9" s="84"/>
      <c r="F9" s="84"/>
      <c r="J9" s="2"/>
      <c r="L9" s="4"/>
      <c r="M9" s="4"/>
      <c r="N9" s="4"/>
      <c r="AI9" s="6"/>
      <c r="BL9" s="85"/>
      <c r="BM9" s="85"/>
      <c r="BN9" s="85"/>
    </row>
    <row r="10" spans="2:72" ht="12" customHeight="1">
      <c r="B10" s="6"/>
      <c r="D10" s="84"/>
      <c r="E10" s="84"/>
      <c r="F10" s="84"/>
      <c r="J10" s="2"/>
      <c r="L10" s="4"/>
      <c r="M10" s="4"/>
      <c r="N10" s="4"/>
      <c r="AI10" s="6"/>
      <c r="BL10" s="85"/>
      <c r="BM10" s="85"/>
      <c r="BN10" s="85"/>
    </row>
    <row r="11" spans="2:72" ht="16.5" customHeight="1" thickBot="1">
      <c r="E11" s="98" t="s">
        <v>73</v>
      </c>
      <c r="F11" s="98"/>
      <c r="G11" s="98"/>
      <c r="H11" s="98"/>
      <c r="I11" s="98"/>
      <c r="J11" s="98"/>
      <c r="K11" s="98"/>
      <c r="L11" s="98"/>
      <c r="M11" s="98"/>
      <c r="N11" s="98"/>
      <c r="O11" s="98"/>
      <c r="P11" s="98"/>
      <c r="Q11" s="98"/>
      <c r="R11" s="98"/>
      <c r="S11" s="98"/>
      <c r="T11" s="98"/>
      <c r="U11" s="98"/>
      <c r="V11" s="98"/>
      <c r="W11" s="98"/>
      <c r="X11" s="98"/>
      <c r="Y11" s="98"/>
      <c r="Z11" s="7"/>
      <c r="AA11" s="7"/>
      <c r="AB11" s="7"/>
      <c r="AC11" s="7"/>
      <c r="AD11" s="7"/>
      <c r="AE11" s="7"/>
      <c r="AF11" s="7"/>
      <c r="AG11" s="7"/>
      <c r="AH11" s="8"/>
      <c r="AI11" s="8"/>
      <c r="AJ11" s="7"/>
      <c r="AK11" s="7"/>
      <c r="AL11" s="7"/>
      <c r="AM11" s="7"/>
      <c r="AN11" s="7"/>
      <c r="AO11" s="7"/>
      <c r="AP11" s="7"/>
      <c r="AQ11" s="7"/>
      <c r="BL11" s="85"/>
      <c r="BM11" s="85"/>
      <c r="BN11" s="85"/>
    </row>
    <row r="12" spans="2:72" ht="12" customHeight="1">
      <c r="E12" s="98"/>
      <c r="F12" s="98"/>
      <c r="G12" s="98"/>
      <c r="H12" s="98"/>
      <c r="I12" s="98"/>
      <c r="J12" s="98"/>
      <c r="K12" s="98"/>
      <c r="L12" s="98"/>
      <c r="M12" s="98"/>
      <c r="N12" s="98"/>
      <c r="O12" s="98"/>
      <c r="P12" s="98"/>
      <c r="Q12" s="98"/>
      <c r="R12" s="98"/>
      <c r="S12" s="98"/>
      <c r="T12" s="98"/>
      <c r="U12" s="98"/>
      <c r="V12" s="98"/>
      <c r="W12" s="98"/>
      <c r="X12" s="98"/>
      <c r="Y12" s="98"/>
      <c r="Z12" s="7"/>
      <c r="AA12" s="7"/>
      <c r="AB12" s="7"/>
      <c r="AC12" s="7"/>
      <c r="AD12" s="7"/>
      <c r="AE12" s="7"/>
      <c r="AF12" s="7"/>
      <c r="AG12" s="8"/>
      <c r="AH12" s="8"/>
      <c r="AI12" s="7"/>
      <c r="AJ12" s="7"/>
      <c r="AK12" s="7"/>
      <c r="AL12" s="9"/>
      <c r="AM12" s="9"/>
      <c r="AN12" s="7"/>
      <c r="AO12" s="7"/>
      <c r="AP12" s="7"/>
      <c r="AQ12" s="7"/>
      <c r="AY12" s="10"/>
      <c r="AZ12" s="107" t="s">
        <v>100</v>
      </c>
      <c r="BA12" s="108"/>
      <c r="BB12" s="109"/>
      <c r="BC12" s="11"/>
      <c r="BD12" s="12"/>
      <c r="BE12" s="12"/>
      <c r="BF12" s="12"/>
      <c r="BG12" s="13"/>
      <c r="BL12" s="85"/>
      <c r="BM12" s="85"/>
      <c r="BN12" s="85"/>
    </row>
    <row r="13" spans="2:72" ht="13.5" customHeight="1">
      <c r="D13" s="14"/>
      <c r="E13" s="14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6"/>
      <c r="AB13" s="16"/>
      <c r="AC13" s="16"/>
      <c r="AD13" s="16"/>
      <c r="AK13" s="136"/>
      <c r="AL13" s="136"/>
      <c r="AU13" s="14"/>
      <c r="AV13" s="14"/>
      <c r="AW13" s="14"/>
      <c r="AY13" s="17"/>
      <c r="AZ13" s="110"/>
      <c r="BA13" s="111"/>
      <c r="BB13" s="112"/>
      <c r="BC13" s="18"/>
      <c r="BG13" s="10"/>
      <c r="BI13" s="5" t="s">
        <v>85</v>
      </c>
    </row>
    <row r="14" spans="2:72" ht="28.5" customHeight="1" thickBot="1">
      <c r="C14" s="19"/>
      <c r="D14" s="19"/>
      <c r="E14" s="19"/>
      <c r="F14" s="135"/>
      <c r="G14" s="135"/>
      <c r="H14" s="20" t="s">
        <v>96</v>
      </c>
      <c r="I14" s="20"/>
      <c r="J14" s="19"/>
      <c r="K14" s="19"/>
      <c r="L14" s="19"/>
      <c r="M14" s="19"/>
      <c r="N14" s="19"/>
      <c r="O14" s="19"/>
      <c r="P14" s="116"/>
      <c r="Q14" s="116"/>
      <c r="R14" s="16" t="s">
        <v>97</v>
      </c>
      <c r="S14" s="20"/>
      <c r="T14" s="19"/>
      <c r="U14" s="19"/>
      <c r="V14" s="19"/>
      <c r="W14" s="19"/>
      <c r="X14" s="19"/>
      <c r="Y14" s="19"/>
      <c r="Z14" s="14"/>
      <c r="AA14" s="16"/>
      <c r="AB14" s="16"/>
      <c r="AC14" s="16"/>
      <c r="AD14" s="20"/>
      <c r="AE14" s="20"/>
      <c r="AF14" s="20"/>
      <c r="AG14" s="20"/>
      <c r="AH14" s="20"/>
      <c r="AI14" s="20"/>
      <c r="AJ14" s="20"/>
      <c r="AK14" s="16"/>
      <c r="AL14" s="16"/>
      <c r="AM14" s="16"/>
      <c r="AN14" s="16"/>
      <c r="AO14" s="16"/>
      <c r="AP14" s="16"/>
      <c r="AQ14" s="16"/>
      <c r="AR14" s="16"/>
      <c r="AS14" s="137"/>
      <c r="AT14" s="137"/>
      <c r="AU14" s="137"/>
      <c r="AV14" s="137"/>
      <c r="AW14" s="137"/>
      <c r="AX14" s="137"/>
      <c r="AY14" s="21"/>
      <c r="AZ14" s="113"/>
      <c r="BA14" s="114"/>
      <c r="BB14" s="115"/>
      <c r="BC14" s="18"/>
      <c r="BG14" s="10"/>
      <c r="BI14" s="5" t="str">
        <f>IF(COUNTIF(BK14:BL14,"〇")=2,"〇","記載不備あり")</f>
        <v>記載不備あり</v>
      </c>
      <c r="BK14" s="5" t="str">
        <f>IF(_xlfn.XOR(BS14,BT14),"〇","×")</f>
        <v>×</v>
      </c>
      <c r="BL14" s="5" t="str">
        <f>IF(AS14="","×","〇")</f>
        <v>×</v>
      </c>
      <c r="BS14" s="65" t="b">
        <v>0</v>
      </c>
      <c r="BT14" s="1" t="b">
        <v>0</v>
      </c>
    </row>
    <row r="15" spans="2:72" ht="17.100000000000001" customHeight="1">
      <c r="C15" s="123" t="s">
        <v>33</v>
      </c>
      <c r="D15" s="124"/>
      <c r="E15" s="124"/>
      <c r="F15" s="124"/>
      <c r="G15" s="124"/>
      <c r="H15" s="124"/>
      <c r="I15" s="125"/>
      <c r="J15" s="104"/>
      <c r="K15" s="128"/>
      <c r="L15" s="128"/>
      <c r="M15" s="128"/>
      <c r="N15" s="102"/>
      <c r="O15" s="103"/>
      <c r="P15" s="126" t="s">
        <v>35</v>
      </c>
      <c r="Q15" s="124"/>
      <c r="R15" s="125"/>
      <c r="S15" s="104"/>
      <c r="T15" s="103"/>
      <c r="U15" s="129"/>
      <c r="V15" s="130"/>
      <c r="W15" s="129"/>
      <c r="X15" s="130"/>
      <c r="Y15" s="117"/>
      <c r="Z15" s="118"/>
      <c r="AA15" s="119"/>
      <c r="AB15" s="131"/>
      <c r="AC15" s="128"/>
      <c r="AD15" s="132"/>
      <c r="AE15" s="133"/>
      <c r="AF15" s="133"/>
      <c r="AG15" s="134"/>
      <c r="AH15" s="100"/>
      <c r="AI15" s="100"/>
      <c r="AJ15" s="101"/>
      <c r="AK15" s="102"/>
      <c r="AL15" s="102"/>
      <c r="AM15" s="102"/>
      <c r="AN15" s="103"/>
      <c r="AO15" s="120" t="s">
        <v>37</v>
      </c>
      <c r="AP15" s="121"/>
      <c r="AQ15" s="121"/>
      <c r="AR15" s="121"/>
      <c r="AS15" s="122"/>
      <c r="AT15" s="104"/>
      <c r="AU15" s="102"/>
      <c r="AV15" s="102"/>
      <c r="AW15" s="102"/>
      <c r="AX15" s="102"/>
      <c r="AY15" s="103"/>
      <c r="AZ15" s="24" t="s">
        <v>38</v>
      </c>
      <c r="BA15" s="22"/>
      <c r="BB15" s="23"/>
      <c r="BC15" s="104"/>
      <c r="BD15" s="102"/>
      <c r="BE15" s="102"/>
      <c r="BF15" s="102"/>
      <c r="BG15" s="217"/>
      <c r="BI15" s="5" t="str">
        <f>IF(COUNTIF(BK15:BL15,"〇")=2,"〇","記載不備あり")</f>
        <v>記載不備あり</v>
      </c>
      <c r="BK15" s="5" t="str">
        <f>IF(J15="","×","〇")</f>
        <v>×</v>
      </c>
      <c r="BL15" s="5" t="str">
        <f>IF(AT15="","×","〇")</f>
        <v>×</v>
      </c>
    </row>
    <row r="16" spans="2:72" ht="17.100000000000001" customHeight="1">
      <c r="C16" s="27" t="s">
        <v>39</v>
      </c>
      <c r="D16" s="28"/>
      <c r="E16" s="28"/>
      <c r="F16" s="28"/>
      <c r="G16" s="28"/>
      <c r="H16" s="29"/>
      <c r="I16" s="29"/>
      <c r="J16" s="29"/>
      <c r="K16" s="127"/>
      <c r="L16" s="127"/>
      <c r="M16" s="127"/>
      <c r="N16" s="127"/>
      <c r="O16" s="127"/>
      <c r="P16" s="29" t="s">
        <v>40</v>
      </c>
      <c r="Q16" s="29"/>
      <c r="R16" s="106"/>
      <c r="S16" s="106"/>
      <c r="T16" s="29" t="s">
        <v>87</v>
      </c>
      <c r="U16" s="29"/>
      <c r="V16" s="106"/>
      <c r="W16" s="106"/>
      <c r="X16" s="29" t="s">
        <v>42</v>
      </c>
      <c r="Y16" s="29"/>
      <c r="Z16" s="29" t="s">
        <v>43</v>
      </c>
      <c r="AA16" s="28"/>
      <c r="AB16" s="237"/>
      <c r="AC16" s="237"/>
      <c r="AD16" s="237"/>
      <c r="AE16" s="237"/>
      <c r="AF16" s="237"/>
      <c r="AG16" s="29" t="s">
        <v>40</v>
      </c>
      <c r="AI16" s="105"/>
      <c r="AJ16" s="105"/>
      <c r="AK16" s="29" t="s">
        <v>41</v>
      </c>
      <c r="AL16" s="29"/>
      <c r="AM16" s="106"/>
      <c r="AN16" s="106"/>
      <c r="AO16" s="28" t="s">
        <v>42</v>
      </c>
      <c r="AP16" s="28"/>
      <c r="AQ16" s="28"/>
      <c r="AR16" s="28"/>
      <c r="AS16" s="28"/>
      <c r="AT16" s="28"/>
      <c r="AU16" s="28"/>
      <c r="AV16" s="28"/>
      <c r="AW16" s="28"/>
      <c r="AX16" s="28"/>
      <c r="AY16" s="28"/>
      <c r="AZ16" s="30" t="s">
        <v>44</v>
      </c>
      <c r="BA16" s="28"/>
      <c r="BB16" s="31"/>
      <c r="BC16" s="218"/>
      <c r="BD16" s="219"/>
      <c r="BE16" s="219"/>
      <c r="BF16" s="219"/>
      <c r="BG16" s="220"/>
      <c r="BO16" s="5"/>
      <c r="BP16" s="5"/>
    </row>
    <row r="17" spans="2:68" ht="18.75" customHeight="1">
      <c r="C17" s="32"/>
      <c r="D17" s="3" t="s">
        <v>45</v>
      </c>
      <c r="H17" s="221"/>
      <c r="I17" s="221"/>
      <c r="J17" s="221"/>
      <c r="K17" s="222"/>
      <c r="L17" s="222"/>
      <c r="M17" s="222"/>
      <c r="N17" s="221"/>
      <c r="O17" s="221"/>
      <c r="P17" s="221"/>
      <c r="Q17" s="221"/>
      <c r="R17" s="221"/>
      <c r="S17" s="221"/>
      <c r="T17" s="221"/>
      <c r="U17" s="221"/>
      <c r="V17" s="221"/>
      <c r="W17" s="221"/>
      <c r="X17" s="221"/>
      <c r="Y17" s="221"/>
      <c r="Z17" s="221"/>
      <c r="AA17" s="222"/>
      <c r="AB17" s="222"/>
      <c r="AC17" s="222"/>
      <c r="AD17" s="222"/>
      <c r="AE17" s="221"/>
      <c r="AG17" s="99" t="s">
        <v>34</v>
      </c>
      <c r="AH17" s="99"/>
      <c r="AI17" s="99"/>
      <c r="AJ17" s="99"/>
      <c r="AK17" s="236"/>
      <c r="AL17" s="236"/>
      <c r="AM17" s="236"/>
      <c r="AN17" s="236"/>
      <c r="AO17" s="236"/>
      <c r="AP17" s="29" t="s">
        <v>40</v>
      </c>
      <c r="AQ17" s="29"/>
      <c r="AR17" s="106"/>
      <c r="AS17" s="106"/>
      <c r="AT17" s="29" t="s">
        <v>87</v>
      </c>
      <c r="AU17" s="29"/>
      <c r="AV17" s="106"/>
      <c r="AW17" s="106"/>
      <c r="AX17" s="29" t="s">
        <v>42</v>
      </c>
      <c r="AY17" s="29"/>
      <c r="AZ17" s="29" t="s">
        <v>75</v>
      </c>
      <c r="BA17" s="29"/>
      <c r="BB17" s="29"/>
      <c r="BC17" s="48"/>
      <c r="BD17" s="48"/>
      <c r="BE17" s="48"/>
      <c r="BF17" s="48"/>
      <c r="BG17" s="10"/>
      <c r="BH17" s="32"/>
      <c r="BI17" s="5" t="str">
        <f>IF(COUNTIF(BL17:BN17,"〇")=3,"〇","記載不備あり")</f>
        <v>記載不備あり</v>
      </c>
      <c r="BK17" s="5" t="str">
        <f>IF(H17="","×","〇")</f>
        <v>×</v>
      </c>
      <c r="BL17" s="5" t="str">
        <f>IF(AK17="","×","〇")</f>
        <v>×</v>
      </c>
      <c r="BM17" s="5" t="str">
        <f>IF(AR17="","×","〇")</f>
        <v>×</v>
      </c>
      <c r="BN17" s="5" t="str">
        <f>IF(AV17="","×","〇")</f>
        <v>×</v>
      </c>
    </row>
    <row r="18" spans="2:68" ht="18.75" customHeight="1">
      <c r="C18" s="32"/>
      <c r="H18" s="223"/>
      <c r="I18" s="223"/>
      <c r="J18" s="223"/>
      <c r="K18" s="223"/>
      <c r="L18" s="223"/>
      <c r="M18" s="223"/>
      <c r="N18" s="223"/>
      <c r="O18" s="223"/>
      <c r="P18" s="223"/>
      <c r="Q18" s="223"/>
      <c r="R18" s="223"/>
      <c r="S18" s="223"/>
      <c r="T18" s="223"/>
      <c r="U18" s="223"/>
      <c r="V18" s="223"/>
      <c r="W18" s="223"/>
      <c r="X18" s="223"/>
      <c r="Y18" s="223"/>
      <c r="Z18" s="223"/>
      <c r="AA18" s="223"/>
      <c r="AB18" s="223"/>
      <c r="AC18" s="223"/>
      <c r="AD18" s="223"/>
      <c r="AE18" s="223"/>
      <c r="AG18" s="3" t="s">
        <v>74</v>
      </c>
      <c r="BG18" s="10"/>
      <c r="BK18" s="5" t="str">
        <f>IF(H18="","×","〇")</f>
        <v>×</v>
      </c>
    </row>
    <row r="19" spans="2:68" ht="17.100000000000001" customHeight="1">
      <c r="B19" s="10"/>
      <c r="BD19" s="5"/>
      <c r="BG19" s="10"/>
    </row>
    <row r="20" spans="2:68" ht="17.100000000000001" customHeight="1">
      <c r="C20" s="32"/>
      <c r="D20" s="3" t="s">
        <v>46</v>
      </c>
      <c r="H20" s="223"/>
      <c r="I20" s="223"/>
      <c r="J20" s="223"/>
      <c r="K20" s="223"/>
      <c r="L20" s="223"/>
      <c r="M20" s="223"/>
      <c r="N20" s="223"/>
      <c r="O20" s="223"/>
      <c r="P20" s="223"/>
      <c r="Q20" s="223"/>
      <c r="R20" s="223"/>
      <c r="S20" s="223"/>
      <c r="T20" s="223"/>
      <c r="U20" s="223"/>
      <c r="V20" s="223"/>
      <c r="W20" s="223"/>
      <c r="X20" s="223"/>
      <c r="Y20" s="223"/>
      <c r="Z20" s="223"/>
      <c r="AA20" s="223"/>
      <c r="AB20" s="223"/>
      <c r="AC20" s="223"/>
      <c r="AD20" s="223"/>
      <c r="AE20" s="223"/>
      <c r="AL20" s="235"/>
      <c r="AM20" s="235"/>
      <c r="AN20" s="235"/>
      <c r="AO20" s="235"/>
      <c r="AP20" s="235"/>
      <c r="AQ20" s="3" t="s">
        <v>40</v>
      </c>
      <c r="AS20" s="105"/>
      <c r="AT20" s="105"/>
      <c r="AU20" s="3" t="s">
        <v>41</v>
      </c>
      <c r="AW20" s="105"/>
      <c r="AX20" s="105"/>
      <c r="AY20" s="3" t="s">
        <v>42</v>
      </c>
      <c r="BG20" s="10"/>
      <c r="BI20" s="5" t="str">
        <f>IF(COUNTIF(BK20:BN20,"〇")=4,"〇","記載不備あり")</f>
        <v>記載不備あり</v>
      </c>
      <c r="BK20" s="5" t="str">
        <f>IF(H20="","×","〇")</f>
        <v>×</v>
      </c>
      <c r="BL20" s="5" t="str">
        <f>IF(AL20="","×","〇")</f>
        <v>×</v>
      </c>
      <c r="BM20" s="5" t="str">
        <f>IF(AS20="","×","〇")</f>
        <v>×</v>
      </c>
      <c r="BN20" s="5" t="str">
        <f>IF(AW20="","×","〇")</f>
        <v>×</v>
      </c>
    </row>
    <row r="21" spans="2:68" ht="17.100000000000001" customHeight="1">
      <c r="C21" s="32"/>
      <c r="D21" s="241"/>
      <c r="E21" s="241"/>
      <c r="F21" s="241"/>
      <c r="G21" s="241"/>
      <c r="H21" s="241"/>
      <c r="I21" s="241"/>
      <c r="J21" s="3" t="s">
        <v>3</v>
      </c>
      <c r="L21" s="242"/>
      <c r="M21" s="242"/>
      <c r="N21" s="3" t="s">
        <v>2</v>
      </c>
      <c r="P21" s="242"/>
      <c r="Q21" s="242"/>
      <c r="R21" s="3" t="s">
        <v>1</v>
      </c>
      <c r="S21" s="82"/>
      <c r="U21" s="34"/>
      <c r="V21" s="34" t="s">
        <v>47</v>
      </c>
      <c r="W21" s="35"/>
      <c r="X21" s="105"/>
      <c r="Y21" s="105"/>
      <c r="Z21" s="105"/>
      <c r="AA21" s="3" t="s">
        <v>48</v>
      </c>
      <c r="AU21" s="150"/>
      <c r="AV21" s="150"/>
      <c r="AW21" s="150"/>
      <c r="AX21" s="150"/>
      <c r="AY21" s="150"/>
      <c r="AZ21" s="150"/>
      <c r="BG21" s="10"/>
      <c r="BI21" s="5" t="str">
        <f>IF(COUNTIF(BK21:BM21,"〇")=3,"〇","記載不備あり")</f>
        <v>記載不備あり</v>
      </c>
      <c r="BK21" s="5" t="str">
        <f>IF(D21="","×","〇")</f>
        <v>×</v>
      </c>
      <c r="BL21" s="5" t="str">
        <f>IF(L21="","×","〇")</f>
        <v>×</v>
      </c>
      <c r="BM21" s="5" t="str">
        <f>IF(P21="","×","〇")</f>
        <v>×</v>
      </c>
      <c r="BO21" s="5"/>
      <c r="BP21" s="5"/>
    </row>
    <row r="22" spans="2:68" ht="16.5" customHeight="1">
      <c r="C22" s="32"/>
      <c r="D22" s="223"/>
      <c r="E22" s="223"/>
      <c r="F22" s="223"/>
      <c r="G22" s="223"/>
      <c r="H22" s="223"/>
      <c r="I22" s="223"/>
      <c r="J22" s="223"/>
      <c r="K22" s="223"/>
      <c r="L22" s="223"/>
      <c r="M22" s="223"/>
      <c r="N22" s="223"/>
      <c r="O22" s="223"/>
      <c r="P22" s="223"/>
      <c r="Q22" s="223"/>
      <c r="R22" s="223"/>
      <c r="S22" s="223"/>
      <c r="T22" s="223"/>
      <c r="U22" s="223"/>
      <c r="V22" s="223"/>
      <c r="W22" s="3" t="s">
        <v>32</v>
      </c>
      <c r="AI22" s="3" t="s">
        <v>81</v>
      </c>
      <c r="AM22" s="223"/>
      <c r="AN22" s="223"/>
      <c r="AO22" s="223"/>
      <c r="AP22" s="223"/>
      <c r="AQ22" s="223"/>
      <c r="AR22" s="223"/>
      <c r="AS22" s="223"/>
      <c r="AT22" s="223"/>
      <c r="AU22" s="223"/>
      <c r="AV22" s="223"/>
      <c r="AW22" s="3" t="s">
        <v>82</v>
      </c>
      <c r="BG22" s="10"/>
      <c r="BI22" s="5" t="str">
        <f>IF(COUNTIF(BK22:BL22,"〇")=2,"〇","記載不備あり")</f>
        <v>記載不備あり</v>
      </c>
      <c r="BK22" s="5" t="str">
        <f>IF(D22="","×","〇")</f>
        <v>×</v>
      </c>
      <c r="BL22" s="5" t="str">
        <f>IF(AM22="","×","〇")</f>
        <v>×</v>
      </c>
    </row>
    <row r="23" spans="2:68" ht="12.75" customHeight="1">
      <c r="C23" s="36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25"/>
      <c r="AV23" s="25"/>
      <c r="AW23" s="25"/>
      <c r="AX23" s="25"/>
      <c r="AY23" s="25"/>
      <c r="AZ23" s="25"/>
      <c r="BA23" s="25"/>
      <c r="BB23" s="25"/>
      <c r="BC23" s="25"/>
      <c r="BD23" s="25"/>
      <c r="BE23" s="25"/>
      <c r="BF23" s="25"/>
      <c r="BG23" s="10"/>
    </row>
    <row r="24" spans="2:68" ht="21.95" customHeight="1">
      <c r="C24" s="208" t="s">
        <v>101</v>
      </c>
      <c r="D24" s="261"/>
      <c r="E24" s="228"/>
      <c r="F24" s="292" t="s">
        <v>5</v>
      </c>
      <c r="G24" s="99"/>
      <c r="H24" s="163"/>
      <c r="I24" s="163"/>
      <c r="J24" s="163"/>
      <c r="K24" s="163"/>
      <c r="L24" s="163"/>
      <c r="M24" s="163"/>
      <c r="N24" s="163"/>
      <c r="O24" s="163"/>
      <c r="P24" s="163"/>
      <c r="Q24" s="163"/>
      <c r="R24" s="163"/>
      <c r="S24" s="163"/>
      <c r="T24" s="163"/>
      <c r="U24" s="163"/>
      <c r="V24" s="163"/>
      <c r="W24" s="224"/>
      <c r="X24" s="293" t="s">
        <v>8</v>
      </c>
      <c r="Y24" s="294"/>
      <c r="Z24" s="295"/>
      <c r="AA24" s="138" t="s">
        <v>5</v>
      </c>
      <c r="AB24" s="139"/>
      <c r="AC24" s="106"/>
      <c r="AD24" s="106"/>
      <c r="AE24" s="106"/>
      <c r="AF24" s="106"/>
      <c r="AG24" s="68" t="s">
        <v>40</v>
      </c>
      <c r="AH24" s="68"/>
      <c r="AI24" s="106"/>
      <c r="AJ24" s="106"/>
      <c r="AK24" s="68" t="s">
        <v>41</v>
      </c>
      <c r="AL24" s="68"/>
      <c r="AM24" s="106"/>
      <c r="AN24" s="106"/>
      <c r="AO24" s="68" t="s">
        <v>42</v>
      </c>
      <c r="AP24" s="69"/>
      <c r="AQ24" s="227" t="s">
        <v>49</v>
      </c>
      <c r="AR24" s="228"/>
      <c r="AS24" s="266"/>
      <c r="AT24" s="267"/>
      <c r="AU24" s="267"/>
      <c r="AV24" s="267"/>
      <c r="AW24" s="267"/>
      <c r="AX24" s="37" t="s">
        <v>3</v>
      </c>
      <c r="AY24" s="37"/>
      <c r="AZ24" s="267"/>
      <c r="BA24" s="267"/>
      <c r="BB24" s="37" t="s">
        <v>4</v>
      </c>
      <c r="BC24" s="37"/>
      <c r="BD24" s="267"/>
      <c r="BE24" s="267"/>
      <c r="BF24" s="37" t="s">
        <v>1</v>
      </c>
      <c r="BG24" s="38"/>
      <c r="BI24" s="5" t="str">
        <f>IF(H24="","記載不備あり","〇")</f>
        <v>記載不備あり</v>
      </c>
    </row>
    <row r="25" spans="2:68" ht="21.95" customHeight="1">
      <c r="C25" s="262"/>
      <c r="D25" s="179"/>
      <c r="E25" s="263"/>
      <c r="F25" s="271" t="s">
        <v>6</v>
      </c>
      <c r="G25" s="150"/>
      <c r="H25" s="163"/>
      <c r="I25" s="163"/>
      <c r="J25" s="163"/>
      <c r="K25" s="163"/>
      <c r="L25" s="163"/>
      <c r="M25" s="163"/>
      <c r="N25" s="163"/>
      <c r="O25" s="163"/>
      <c r="P25" s="163"/>
      <c r="Q25" s="163"/>
      <c r="R25" s="163"/>
      <c r="S25" s="163"/>
      <c r="T25" s="163"/>
      <c r="U25" s="163"/>
      <c r="V25" s="163"/>
      <c r="W25" s="224"/>
      <c r="X25" s="272" t="s">
        <v>9</v>
      </c>
      <c r="Y25" s="273"/>
      <c r="Z25" s="274"/>
      <c r="AA25" s="275" t="s">
        <v>6</v>
      </c>
      <c r="AB25" s="276"/>
      <c r="AC25" s="250"/>
      <c r="AD25" s="250"/>
      <c r="AE25" s="250"/>
      <c r="AF25" s="250"/>
      <c r="AG25" s="75" t="s">
        <v>3</v>
      </c>
      <c r="AH25" s="75"/>
      <c r="AI25" s="250"/>
      <c r="AJ25" s="250"/>
      <c r="AK25" s="75" t="s">
        <v>2</v>
      </c>
      <c r="AL25" s="75"/>
      <c r="AM25" s="250"/>
      <c r="AN25" s="250"/>
      <c r="AO25" s="75" t="s">
        <v>1</v>
      </c>
      <c r="AP25" s="70"/>
      <c r="AQ25" s="229"/>
      <c r="AR25" s="179"/>
      <c r="AS25" s="259" t="s">
        <v>59</v>
      </c>
      <c r="AT25" s="245"/>
      <c r="AU25" s="245"/>
      <c r="AV25" s="245"/>
      <c r="AW25" s="245"/>
      <c r="AX25" s="244" t="s">
        <v>60</v>
      </c>
      <c r="AY25" s="245"/>
      <c r="AZ25" s="245"/>
      <c r="BA25" s="245"/>
      <c r="BB25" s="245"/>
      <c r="BC25" s="244" t="s">
        <v>61</v>
      </c>
      <c r="BD25" s="245"/>
      <c r="BE25" s="245"/>
      <c r="BF25" s="245"/>
      <c r="BG25" s="247"/>
    </row>
    <row r="26" spans="2:68" ht="21.95" customHeight="1">
      <c r="C26" s="264"/>
      <c r="D26" s="231"/>
      <c r="E26" s="265"/>
      <c r="F26" s="249" t="s">
        <v>7</v>
      </c>
      <c r="G26" s="157"/>
      <c r="H26" s="225"/>
      <c r="I26" s="225"/>
      <c r="J26" s="225"/>
      <c r="K26" s="225"/>
      <c r="L26" s="225"/>
      <c r="M26" s="225"/>
      <c r="N26" s="225"/>
      <c r="O26" s="225"/>
      <c r="P26" s="225"/>
      <c r="Q26" s="225"/>
      <c r="R26" s="225"/>
      <c r="S26" s="225"/>
      <c r="T26" s="225"/>
      <c r="U26" s="225"/>
      <c r="V26" s="225"/>
      <c r="W26" s="226"/>
      <c r="X26" s="268" t="s">
        <v>10</v>
      </c>
      <c r="Y26" s="269"/>
      <c r="Z26" s="270"/>
      <c r="AA26" s="159" t="s">
        <v>7</v>
      </c>
      <c r="AB26" s="160"/>
      <c r="AC26" s="158"/>
      <c r="AD26" s="158"/>
      <c r="AE26" s="158"/>
      <c r="AF26" s="158"/>
      <c r="AG26" s="66" t="s">
        <v>3</v>
      </c>
      <c r="AH26" s="66"/>
      <c r="AI26" s="158"/>
      <c r="AJ26" s="158"/>
      <c r="AK26" s="66" t="s">
        <v>2</v>
      </c>
      <c r="AL26" s="66"/>
      <c r="AM26" s="158"/>
      <c r="AN26" s="158"/>
      <c r="AO26" s="66" t="s">
        <v>1</v>
      </c>
      <c r="AP26" s="67"/>
      <c r="AQ26" s="230"/>
      <c r="AR26" s="231"/>
      <c r="AS26" s="260"/>
      <c r="AT26" s="246"/>
      <c r="AU26" s="246"/>
      <c r="AV26" s="246"/>
      <c r="AW26" s="246"/>
      <c r="AX26" s="246"/>
      <c r="AY26" s="246"/>
      <c r="AZ26" s="246"/>
      <c r="BA26" s="246"/>
      <c r="BB26" s="246"/>
      <c r="BC26" s="246"/>
      <c r="BD26" s="246"/>
      <c r="BE26" s="246"/>
      <c r="BF26" s="246"/>
      <c r="BG26" s="248"/>
    </row>
    <row r="27" spans="2:68" ht="17.100000000000001" customHeight="1">
      <c r="C27" s="253" t="s">
        <v>51</v>
      </c>
      <c r="D27" s="254"/>
      <c r="E27" s="254"/>
      <c r="F27" s="255"/>
      <c r="G27" s="307"/>
      <c r="H27" s="308"/>
      <c r="I27" s="308"/>
      <c r="J27" s="308"/>
      <c r="K27" s="308"/>
      <c r="L27" s="308"/>
      <c r="M27" s="308"/>
      <c r="N27" s="308"/>
      <c r="O27" s="308"/>
      <c r="P27" s="308"/>
      <c r="Q27" s="308"/>
      <c r="R27" s="308"/>
      <c r="S27" s="308"/>
      <c r="T27" s="308"/>
      <c r="U27" s="308"/>
      <c r="V27" s="308"/>
      <c r="W27" s="308"/>
      <c r="X27" s="308"/>
      <c r="Y27" s="308"/>
      <c r="Z27" s="308"/>
      <c r="AA27" s="308"/>
      <c r="AB27" s="308"/>
      <c r="AC27" s="308"/>
      <c r="AD27" s="308"/>
      <c r="AE27" s="308"/>
      <c r="AF27" s="308"/>
      <c r="AG27" s="308"/>
      <c r="AH27" s="308"/>
      <c r="AI27" s="308"/>
      <c r="AJ27" s="308"/>
      <c r="AK27" s="308"/>
      <c r="AL27" s="308"/>
      <c r="AM27" s="308"/>
      <c r="AN27" s="308"/>
      <c r="AO27" s="308"/>
      <c r="AP27" s="75"/>
      <c r="AQ27" s="232" t="s">
        <v>57</v>
      </c>
      <c r="AR27" s="233"/>
      <c r="AS27" s="233"/>
      <c r="AT27" s="233"/>
      <c r="AU27" s="233"/>
      <c r="AV27" s="233"/>
      <c r="AW27" s="233"/>
      <c r="AX27" s="233"/>
      <c r="AY27" s="233"/>
      <c r="AZ27" s="233"/>
      <c r="BA27" s="233"/>
      <c r="BB27" s="233"/>
      <c r="BC27" s="233"/>
      <c r="BD27" s="233"/>
      <c r="BE27" s="233"/>
      <c r="BF27" s="233"/>
      <c r="BG27" s="234"/>
      <c r="BI27" s="5" t="str">
        <f>IF(G27="","記載不備あり","〇")</f>
        <v>記載不備あり</v>
      </c>
    </row>
    <row r="28" spans="2:68" ht="17.100000000000001" customHeight="1">
      <c r="C28" s="256"/>
      <c r="D28" s="257"/>
      <c r="E28" s="257"/>
      <c r="F28" s="258"/>
      <c r="G28" s="309"/>
      <c r="H28" s="310"/>
      <c r="I28" s="310"/>
      <c r="J28" s="310"/>
      <c r="K28" s="310"/>
      <c r="L28" s="310"/>
      <c r="M28" s="310"/>
      <c r="N28" s="310"/>
      <c r="O28" s="310"/>
      <c r="P28" s="310"/>
      <c r="Q28" s="310"/>
      <c r="R28" s="310"/>
      <c r="S28" s="310"/>
      <c r="T28" s="310"/>
      <c r="U28" s="310"/>
      <c r="V28" s="310"/>
      <c r="W28" s="310"/>
      <c r="X28" s="310"/>
      <c r="Y28" s="310"/>
      <c r="Z28" s="310"/>
      <c r="AA28" s="310"/>
      <c r="AB28" s="310"/>
      <c r="AC28" s="310"/>
      <c r="AD28" s="310"/>
      <c r="AE28" s="310"/>
      <c r="AF28" s="310"/>
      <c r="AG28" s="310"/>
      <c r="AH28" s="310"/>
      <c r="AI28" s="310"/>
      <c r="AJ28" s="310"/>
      <c r="AK28" s="310"/>
      <c r="AL28" s="310"/>
      <c r="AM28" s="310"/>
      <c r="AN28" s="310"/>
      <c r="AO28" s="310"/>
      <c r="AP28" s="5"/>
      <c r="AQ28" s="76"/>
      <c r="AR28" s="5" t="s">
        <v>58</v>
      </c>
      <c r="AS28" s="78"/>
      <c r="AT28" s="78"/>
      <c r="AU28" s="78"/>
      <c r="AV28" s="5"/>
      <c r="AW28" s="252"/>
      <c r="AX28" s="252"/>
      <c r="AY28" s="252"/>
      <c r="AZ28" s="5" t="s">
        <v>3</v>
      </c>
      <c r="BA28" s="252"/>
      <c r="BB28" s="252"/>
      <c r="BC28" s="5" t="s">
        <v>2</v>
      </c>
      <c r="BD28" s="251"/>
      <c r="BE28" s="251"/>
      <c r="BF28" s="5" t="s">
        <v>1</v>
      </c>
      <c r="BG28" s="77"/>
    </row>
    <row r="29" spans="2:68" ht="17.100000000000001" customHeight="1">
      <c r="C29" s="256"/>
      <c r="D29" s="257"/>
      <c r="E29" s="257"/>
      <c r="F29" s="258"/>
      <c r="G29" s="309"/>
      <c r="H29" s="310"/>
      <c r="I29" s="310"/>
      <c r="J29" s="310"/>
      <c r="K29" s="310"/>
      <c r="L29" s="310"/>
      <c r="M29" s="310"/>
      <c r="N29" s="310"/>
      <c r="O29" s="310"/>
      <c r="P29" s="310"/>
      <c r="Q29" s="310"/>
      <c r="R29" s="310"/>
      <c r="S29" s="310"/>
      <c r="T29" s="310"/>
      <c r="U29" s="310"/>
      <c r="V29" s="310"/>
      <c r="W29" s="310"/>
      <c r="X29" s="310"/>
      <c r="Y29" s="310"/>
      <c r="Z29" s="310"/>
      <c r="AA29" s="310"/>
      <c r="AB29" s="310"/>
      <c r="AC29" s="310"/>
      <c r="AD29" s="310"/>
      <c r="AE29" s="310"/>
      <c r="AF29" s="310"/>
      <c r="AG29" s="310"/>
      <c r="AH29" s="310"/>
      <c r="AI29" s="310"/>
      <c r="AJ29" s="310"/>
      <c r="AK29" s="310"/>
      <c r="AL29" s="310"/>
      <c r="AM29" s="310"/>
      <c r="AN29" s="310"/>
      <c r="AO29" s="310"/>
      <c r="AP29" s="74"/>
      <c r="AQ29" s="305"/>
      <c r="AR29" s="305"/>
      <c r="AS29" s="305"/>
      <c r="AT29" s="305"/>
      <c r="AU29" s="305"/>
      <c r="AV29" s="305"/>
      <c r="AW29" s="305"/>
      <c r="AX29" s="305"/>
      <c r="AY29" s="305"/>
      <c r="AZ29" s="305"/>
      <c r="BA29" s="305"/>
      <c r="BB29" s="305"/>
      <c r="BC29" s="305"/>
      <c r="BD29" s="305"/>
      <c r="BE29" s="305"/>
      <c r="BF29" s="305"/>
      <c r="BG29" s="306"/>
    </row>
    <row r="30" spans="2:68" ht="17.100000000000001" customHeight="1">
      <c r="C30" s="256"/>
      <c r="D30" s="257"/>
      <c r="E30" s="257"/>
      <c r="F30" s="258"/>
      <c r="G30" s="309"/>
      <c r="H30" s="310"/>
      <c r="I30" s="310"/>
      <c r="J30" s="310"/>
      <c r="K30" s="310"/>
      <c r="L30" s="310"/>
      <c r="M30" s="310"/>
      <c r="N30" s="310"/>
      <c r="O30" s="310"/>
      <c r="P30" s="310"/>
      <c r="Q30" s="310"/>
      <c r="R30" s="310"/>
      <c r="S30" s="310"/>
      <c r="T30" s="310"/>
      <c r="U30" s="310"/>
      <c r="V30" s="310"/>
      <c r="W30" s="310"/>
      <c r="X30" s="310"/>
      <c r="Y30" s="310"/>
      <c r="Z30" s="310"/>
      <c r="AA30" s="310"/>
      <c r="AB30" s="310"/>
      <c r="AC30" s="310"/>
      <c r="AD30" s="310"/>
      <c r="AE30" s="310"/>
      <c r="AF30" s="310"/>
      <c r="AG30" s="310"/>
      <c r="AH30" s="310"/>
      <c r="AI30" s="310"/>
      <c r="AJ30" s="310"/>
      <c r="AK30" s="310"/>
      <c r="AL30" s="310"/>
      <c r="AM30" s="310"/>
      <c r="AN30" s="310"/>
      <c r="AO30" s="310"/>
      <c r="AP30" s="74"/>
      <c r="AQ30" s="305"/>
      <c r="AR30" s="305"/>
      <c r="AS30" s="305"/>
      <c r="AT30" s="305"/>
      <c r="AU30" s="305"/>
      <c r="AV30" s="305"/>
      <c r="AW30" s="305"/>
      <c r="AX30" s="305"/>
      <c r="AY30" s="305"/>
      <c r="AZ30" s="305"/>
      <c r="BA30" s="305"/>
      <c r="BB30" s="305"/>
      <c r="BC30" s="305"/>
      <c r="BD30" s="305"/>
      <c r="BE30" s="305"/>
      <c r="BF30" s="305"/>
      <c r="BG30" s="306"/>
    </row>
    <row r="31" spans="2:68" ht="17.100000000000001" customHeight="1">
      <c r="C31" s="256"/>
      <c r="D31" s="257"/>
      <c r="E31" s="257"/>
      <c r="F31" s="258"/>
      <c r="G31" s="309"/>
      <c r="H31" s="310"/>
      <c r="I31" s="310"/>
      <c r="J31" s="310"/>
      <c r="K31" s="310"/>
      <c r="L31" s="310"/>
      <c r="M31" s="310"/>
      <c r="N31" s="310"/>
      <c r="O31" s="310"/>
      <c r="P31" s="310"/>
      <c r="Q31" s="310"/>
      <c r="R31" s="310"/>
      <c r="S31" s="310"/>
      <c r="T31" s="310"/>
      <c r="U31" s="310"/>
      <c r="V31" s="310"/>
      <c r="W31" s="310"/>
      <c r="X31" s="310"/>
      <c r="Y31" s="310"/>
      <c r="Z31" s="310"/>
      <c r="AA31" s="310"/>
      <c r="AB31" s="310"/>
      <c r="AC31" s="310"/>
      <c r="AD31" s="310"/>
      <c r="AE31" s="310"/>
      <c r="AF31" s="310"/>
      <c r="AG31" s="310"/>
      <c r="AH31" s="310"/>
      <c r="AI31" s="310"/>
      <c r="AJ31" s="310"/>
      <c r="AK31" s="310"/>
      <c r="AL31" s="310"/>
      <c r="AM31" s="310"/>
      <c r="AN31" s="310"/>
      <c r="AO31" s="310"/>
      <c r="AP31" s="74"/>
      <c r="AQ31" s="305"/>
      <c r="AR31" s="305"/>
      <c r="AS31" s="305"/>
      <c r="AT31" s="305"/>
      <c r="AU31" s="305"/>
      <c r="AV31" s="305"/>
      <c r="AW31" s="305"/>
      <c r="AX31" s="305"/>
      <c r="AY31" s="305"/>
      <c r="AZ31" s="305"/>
      <c r="BA31" s="305"/>
      <c r="BB31" s="305"/>
      <c r="BC31" s="305"/>
      <c r="BD31" s="305"/>
      <c r="BE31" s="305"/>
      <c r="BF31" s="305"/>
      <c r="BG31" s="306"/>
    </row>
    <row r="32" spans="2:68" ht="17.100000000000001" customHeight="1">
      <c r="C32" s="256"/>
      <c r="D32" s="257"/>
      <c r="E32" s="257"/>
      <c r="F32" s="258"/>
      <c r="G32" s="309"/>
      <c r="H32" s="310"/>
      <c r="I32" s="310"/>
      <c r="J32" s="310"/>
      <c r="K32" s="310"/>
      <c r="L32" s="310"/>
      <c r="M32" s="310"/>
      <c r="N32" s="310"/>
      <c r="O32" s="310"/>
      <c r="P32" s="310"/>
      <c r="Q32" s="310"/>
      <c r="R32" s="310"/>
      <c r="S32" s="310"/>
      <c r="T32" s="310"/>
      <c r="U32" s="310"/>
      <c r="V32" s="310"/>
      <c r="W32" s="310"/>
      <c r="X32" s="310"/>
      <c r="Y32" s="310"/>
      <c r="Z32" s="310"/>
      <c r="AA32" s="310"/>
      <c r="AB32" s="310"/>
      <c r="AC32" s="310"/>
      <c r="AD32" s="310"/>
      <c r="AE32" s="310"/>
      <c r="AF32" s="310"/>
      <c r="AG32" s="310"/>
      <c r="AH32" s="310"/>
      <c r="AI32" s="310"/>
      <c r="AJ32" s="310"/>
      <c r="AK32" s="310"/>
      <c r="AL32" s="310"/>
      <c r="AM32" s="310"/>
      <c r="AN32" s="310"/>
      <c r="AO32" s="310"/>
      <c r="AP32" s="74"/>
      <c r="AQ32" s="305"/>
      <c r="AR32" s="305"/>
      <c r="AS32" s="305"/>
      <c r="AT32" s="305"/>
      <c r="AU32" s="305"/>
      <c r="AV32" s="305"/>
      <c r="AW32" s="305"/>
      <c r="AX32" s="305"/>
      <c r="AY32" s="305"/>
      <c r="AZ32" s="305"/>
      <c r="BA32" s="305"/>
      <c r="BB32" s="305"/>
      <c r="BC32" s="305"/>
      <c r="BD32" s="305"/>
      <c r="BE32" s="305"/>
      <c r="BF32" s="305"/>
      <c r="BG32" s="306"/>
    </row>
    <row r="33" spans="3:74" ht="17.100000000000001" customHeight="1">
      <c r="C33" s="256"/>
      <c r="D33" s="257"/>
      <c r="E33" s="257"/>
      <c r="F33" s="258"/>
      <c r="G33" s="309"/>
      <c r="H33" s="310"/>
      <c r="I33" s="310"/>
      <c r="J33" s="310"/>
      <c r="K33" s="310"/>
      <c r="L33" s="310"/>
      <c r="M33" s="310"/>
      <c r="N33" s="310"/>
      <c r="O33" s="310"/>
      <c r="P33" s="310"/>
      <c r="Q33" s="310"/>
      <c r="R33" s="310"/>
      <c r="S33" s="310"/>
      <c r="T33" s="310"/>
      <c r="U33" s="310"/>
      <c r="V33" s="310"/>
      <c r="W33" s="310"/>
      <c r="X33" s="310"/>
      <c r="Y33" s="310"/>
      <c r="Z33" s="310"/>
      <c r="AA33" s="310"/>
      <c r="AB33" s="310"/>
      <c r="AC33" s="310"/>
      <c r="AD33" s="310"/>
      <c r="AE33" s="310"/>
      <c r="AF33" s="310"/>
      <c r="AG33" s="310"/>
      <c r="AH33" s="310"/>
      <c r="AI33" s="310"/>
      <c r="AJ33" s="310"/>
      <c r="AK33" s="310"/>
      <c r="AL33" s="310"/>
      <c r="AM33" s="310"/>
      <c r="AN33" s="310"/>
      <c r="AO33" s="310"/>
      <c r="AP33" s="74"/>
      <c r="AQ33" s="305"/>
      <c r="AR33" s="305"/>
      <c r="AS33" s="305"/>
      <c r="AT33" s="305"/>
      <c r="AU33" s="305"/>
      <c r="AV33" s="305"/>
      <c r="AW33" s="305"/>
      <c r="AX33" s="305"/>
      <c r="AY33" s="305"/>
      <c r="AZ33" s="305"/>
      <c r="BA33" s="305"/>
      <c r="BB33" s="305"/>
      <c r="BC33" s="305"/>
      <c r="BD33" s="305"/>
      <c r="BE33" s="305"/>
      <c r="BF33" s="305"/>
      <c r="BG33" s="306"/>
    </row>
    <row r="34" spans="3:74" ht="17.100000000000001" customHeight="1" thickBot="1">
      <c r="C34" s="256"/>
      <c r="D34" s="257"/>
      <c r="E34" s="257"/>
      <c r="F34" s="258"/>
      <c r="H34" s="40" t="s">
        <v>63</v>
      </c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1"/>
      <c r="AA34" s="41"/>
      <c r="AB34" s="41"/>
      <c r="AC34" s="243"/>
      <c r="AD34" s="243"/>
      <c r="AE34" s="41" t="s">
        <v>64</v>
      </c>
      <c r="AF34" s="41"/>
      <c r="AG34" s="41"/>
      <c r="AH34" s="41"/>
      <c r="AI34" s="243"/>
      <c r="AJ34" s="243"/>
      <c r="AK34" s="41" t="s">
        <v>65</v>
      </c>
      <c r="AL34" s="41"/>
      <c r="AM34" s="41"/>
      <c r="AN34" s="41"/>
      <c r="AO34" s="41"/>
      <c r="AP34" s="41"/>
      <c r="AQ34" s="243"/>
      <c r="AR34" s="243"/>
      <c r="AS34" s="41" t="s">
        <v>66</v>
      </c>
      <c r="AT34" s="41"/>
      <c r="AU34" s="41"/>
      <c r="AV34" s="41"/>
      <c r="AW34" s="41"/>
      <c r="AX34" s="41"/>
      <c r="AY34" s="289"/>
      <c r="AZ34" s="289"/>
      <c r="BA34" s="41" t="s">
        <v>67</v>
      </c>
      <c r="BB34" s="41"/>
      <c r="BC34" s="41"/>
      <c r="BD34" s="41"/>
      <c r="BF34" s="25"/>
      <c r="BG34" s="42"/>
      <c r="BK34" s="3" t="str">
        <f>IF(COUNTIF(BS34:BV34,TRUE)=1,"〇","×")</f>
        <v>×</v>
      </c>
      <c r="BL34" s="5" t="str">
        <f>IF(AS14="入院","〇","×")</f>
        <v>×</v>
      </c>
      <c r="BS34" s="65" t="b">
        <v>0</v>
      </c>
      <c r="BT34" s="65" t="b">
        <v>0</v>
      </c>
      <c r="BU34" s="65" t="b">
        <v>0</v>
      </c>
      <c r="BV34" s="65" t="b">
        <v>0</v>
      </c>
    </row>
    <row r="35" spans="3:74" ht="17.100000000000001" customHeight="1">
      <c r="C35" s="296" t="s">
        <v>50</v>
      </c>
      <c r="D35" s="297"/>
      <c r="E35" s="297"/>
      <c r="F35" s="298"/>
      <c r="G35" s="238" t="s">
        <v>18</v>
      </c>
      <c r="H35" s="239"/>
      <c r="I35" s="239"/>
      <c r="J35" s="239"/>
      <c r="K35" s="239"/>
      <c r="L35" s="239"/>
      <c r="M35" s="240"/>
      <c r="N35" s="290"/>
      <c r="O35" s="291"/>
      <c r="P35" s="291"/>
      <c r="Q35" s="317" t="s">
        <v>11</v>
      </c>
      <c r="R35" s="317"/>
      <c r="S35" s="317"/>
      <c r="T35" s="291"/>
      <c r="U35" s="291"/>
      <c r="V35" s="291"/>
      <c r="W35" s="317" t="s">
        <v>12</v>
      </c>
      <c r="X35" s="317"/>
      <c r="Y35" s="318"/>
      <c r="Z35" s="279" t="s">
        <v>80</v>
      </c>
      <c r="AA35" s="280"/>
      <c r="AB35" s="280"/>
      <c r="AC35" s="281"/>
      <c r="AD35" s="319" t="s">
        <v>102</v>
      </c>
      <c r="AE35" s="214"/>
      <c r="AF35" s="214"/>
      <c r="AG35" s="214"/>
      <c r="AH35" s="214"/>
      <c r="AI35" s="214"/>
      <c r="AJ35" s="214"/>
      <c r="AK35" s="214"/>
      <c r="AL35" s="214"/>
      <c r="AM35" s="214"/>
      <c r="AN35" s="214"/>
      <c r="AO35" s="214"/>
      <c r="AP35" s="214"/>
      <c r="AQ35" s="214"/>
      <c r="AR35" s="215"/>
      <c r="AS35" s="319" t="s">
        <v>103</v>
      </c>
      <c r="AT35" s="214"/>
      <c r="AU35" s="214"/>
      <c r="AV35" s="214"/>
      <c r="AW35" s="214"/>
      <c r="AX35" s="214"/>
      <c r="AY35" s="214"/>
      <c r="AZ35" s="214"/>
      <c r="BA35" s="214"/>
      <c r="BB35" s="214"/>
      <c r="BC35" s="214"/>
      <c r="BD35" s="214"/>
      <c r="BE35" s="214"/>
      <c r="BF35" s="214"/>
      <c r="BG35" s="314"/>
      <c r="BI35" s="5" t="str">
        <f>IF(COUNTIF(BK35:BM37,"〇")&gt;=1,"〇","記載不備あり")</f>
        <v>記載不備あり</v>
      </c>
      <c r="BK35" s="5" t="str">
        <f>IF(N35="","×","〇")</f>
        <v>×</v>
      </c>
      <c r="BL35" s="5" t="str">
        <f>IF(T35="","×","〇")</f>
        <v>×</v>
      </c>
    </row>
    <row r="36" spans="3:74" ht="17.100000000000001" customHeight="1">
      <c r="C36" s="299"/>
      <c r="D36" s="300"/>
      <c r="E36" s="300"/>
      <c r="F36" s="301"/>
      <c r="G36" s="320" t="s">
        <v>62</v>
      </c>
      <c r="H36" s="182"/>
      <c r="I36" s="138" t="s">
        <v>19</v>
      </c>
      <c r="J36" s="139"/>
      <c r="K36" s="139"/>
      <c r="L36" s="139"/>
      <c r="M36" s="140"/>
      <c r="N36" s="315"/>
      <c r="O36" s="316"/>
      <c r="P36" s="316"/>
      <c r="Q36" s="99" t="s">
        <v>11</v>
      </c>
      <c r="R36" s="99"/>
      <c r="S36" s="99"/>
      <c r="T36" s="316"/>
      <c r="U36" s="316"/>
      <c r="V36" s="316"/>
      <c r="W36" s="99" t="s">
        <v>12</v>
      </c>
      <c r="X36" s="99"/>
      <c r="Y36" s="170"/>
      <c r="Z36" s="282"/>
      <c r="AA36" s="283"/>
      <c r="AB36" s="283"/>
      <c r="AC36" s="284"/>
      <c r="AD36" s="43"/>
      <c r="AE36" s="167"/>
      <c r="AF36" s="167"/>
      <c r="AG36" s="167"/>
      <c r="AH36" s="167"/>
      <c r="AI36" s="167"/>
      <c r="AJ36" s="167"/>
      <c r="AK36" s="167"/>
      <c r="AL36" s="167"/>
      <c r="AM36" s="167"/>
      <c r="AN36" s="167"/>
      <c r="AO36" s="167"/>
      <c r="AP36" s="167"/>
      <c r="AQ36" s="214" t="s">
        <v>13</v>
      </c>
      <c r="AR36" s="215"/>
      <c r="AS36" s="43"/>
      <c r="AT36" s="167"/>
      <c r="AU36" s="167"/>
      <c r="AV36" s="167"/>
      <c r="AW36" s="167"/>
      <c r="AX36" s="167"/>
      <c r="AY36" s="167"/>
      <c r="AZ36" s="167"/>
      <c r="BA36" s="167"/>
      <c r="BB36" s="167"/>
      <c r="BC36" s="167"/>
      <c r="BD36" s="167"/>
      <c r="BE36" s="167"/>
      <c r="BF36" s="214" t="s">
        <v>13</v>
      </c>
      <c r="BG36" s="314"/>
      <c r="BK36" s="5" t="str">
        <f>IF(N36="","×","〇")</f>
        <v>×</v>
      </c>
      <c r="BL36" s="5" t="str">
        <f>IF(T36="","×","〇")</f>
        <v>×</v>
      </c>
    </row>
    <row r="37" spans="3:74" ht="17.100000000000001" customHeight="1" thickBot="1">
      <c r="C37" s="302"/>
      <c r="D37" s="303"/>
      <c r="E37" s="303"/>
      <c r="F37" s="304"/>
      <c r="G37" s="321"/>
      <c r="H37" s="322"/>
      <c r="I37" s="311" t="s">
        <v>52</v>
      </c>
      <c r="J37" s="312"/>
      <c r="K37" s="312"/>
      <c r="L37" s="312"/>
      <c r="M37" s="313"/>
      <c r="N37" s="288"/>
      <c r="O37" s="195"/>
      <c r="P37" s="195"/>
      <c r="Q37" s="44" t="s">
        <v>3</v>
      </c>
      <c r="R37" s="195"/>
      <c r="S37" s="195"/>
      <c r="T37" s="44" t="s">
        <v>4</v>
      </c>
      <c r="U37" s="44"/>
      <c r="V37" s="195"/>
      <c r="W37" s="195"/>
      <c r="X37" s="44" t="s">
        <v>1</v>
      </c>
      <c r="Y37" s="45"/>
      <c r="Z37" s="285"/>
      <c r="AA37" s="286"/>
      <c r="AB37" s="286"/>
      <c r="AC37" s="287"/>
      <c r="AD37" s="46"/>
      <c r="AE37" s="47" t="s">
        <v>53</v>
      </c>
      <c r="AF37" s="47"/>
      <c r="AG37" s="47"/>
      <c r="AH37" s="47"/>
      <c r="AI37" s="48"/>
      <c r="AJ37" s="216"/>
      <c r="AK37" s="216"/>
      <c r="AL37" s="216"/>
      <c r="AM37" s="216"/>
      <c r="AN37" s="216"/>
      <c r="AO37" s="216"/>
      <c r="AP37" s="47" t="s">
        <v>14</v>
      </c>
      <c r="AQ37" s="49"/>
      <c r="AR37" s="50"/>
      <c r="AS37" s="46"/>
      <c r="AT37" s="47" t="s">
        <v>53</v>
      </c>
      <c r="AU37" s="47"/>
      <c r="AV37" s="47"/>
      <c r="AW37" s="47"/>
      <c r="AY37" s="216"/>
      <c r="AZ37" s="216"/>
      <c r="BA37" s="216"/>
      <c r="BB37" s="216"/>
      <c r="BC37" s="216"/>
      <c r="BD37" s="216"/>
      <c r="BE37" s="47" t="s">
        <v>14</v>
      </c>
      <c r="BF37" s="49"/>
      <c r="BG37" s="51"/>
      <c r="BK37" s="5" t="str">
        <f>IF(N37="","×","〇")</f>
        <v>×</v>
      </c>
      <c r="BL37" s="5" t="str">
        <f>IF(R37="","×","〇")</f>
        <v>×</v>
      </c>
      <c r="BM37" s="5" t="str">
        <f>IF(V37="","×","〇")</f>
        <v>×</v>
      </c>
    </row>
    <row r="38" spans="3:74" ht="18" customHeight="1">
      <c r="C38" s="52"/>
      <c r="D38" s="48" t="s">
        <v>92</v>
      </c>
      <c r="L38" s="3" t="s">
        <v>93</v>
      </c>
      <c r="N38" s="277"/>
      <c r="O38" s="277"/>
      <c r="P38" s="3" t="s">
        <v>88</v>
      </c>
      <c r="T38" s="277"/>
      <c r="U38" s="277"/>
      <c r="V38" s="3" t="s">
        <v>89</v>
      </c>
      <c r="Z38" s="3" t="s">
        <v>94</v>
      </c>
      <c r="AB38" s="3" t="s">
        <v>95</v>
      </c>
      <c r="AC38" s="29"/>
      <c r="AD38" s="29"/>
      <c r="AE38" s="29"/>
      <c r="AF38" s="3" t="s">
        <v>93</v>
      </c>
      <c r="AG38" s="29"/>
      <c r="AH38" s="278"/>
      <c r="AI38" s="278"/>
      <c r="AJ38" s="29" t="s">
        <v>90</v>
      </c>
      <c r="AL38" s="29"/>
      <c r="AM38" s="29"/>
      <c r="AN38" s="29"/>
      <c r="AO38" s="278"/>
      <c r="AP38" s="278"/>
      <c r="AQ38" s="29" t="s">
        <v>91</v>
      </c>
      <c r="AR38" s="29"/>
      <c r="AT38" s="29"/>
      <c r="AV38" s="29" t="s">
        <v>86</v>
      </c>
      <c r="AW38" s="29"/>
      <c r="AX38" s="29"/>
      <c r="BA38" s="29"/>
      <c r="BC38" s="29"/>
      <c r="BD38" s="29"/>
      <c r="BE38" s="29"/>
      <c r="BF38" s="29"/>
      <c r="BG38" s="39"/>
      <c r="BI38" s="5" t="str">
        <f>IF(COUNTIF(BK38:BV38,"〇")=2,"〇","記載不備あり")</f>
        <v>記載不備あり</v>
      </c>
      <c r="BK38" s="3" t="str">
        <f>IF(_xlfn.XOR(BS38:BT38),"〇","×")</f>
        <v>×</v>
      </c>
      <c r="BL38" s="3" t="str">
        <f>IF(_xlfn.XOR(BU38:BV38),"〇","×")</f>
        <v>×</v>
      </c>
      <c r="BS38" s="65" t="b">
        <v>0</v>
      </c>
      <c r="BT38" s="65" t="b">
        <v>0</v>
      </c>
      <c r="BU38" s="65" t="b">
        <v>0</v>
      </c>
      <c r="BV38" s="1" t="b">
        <v>0</v>
      </c>
    </row>
    <row r="39" spans="3:74" ht="15" customHeight="1">
      <c r="C39" s="32"/>
      <c r="E39" s="3" t="s">
        <v>81</v>
      </c>
      <c r="I39" s="193"/>
      <c r="J39" s="193"/>
      <c r="K39" s="193"/>
      <c r="L39" s="193"/>
      <c r="M39" s="193"/>
      <c r="N39" s="193"/>
      <c r="O39" s="193"/>
      <c r="P39" s="193"/>
      <c r="Q39" s="193"/>
      <c r="R39" s="193"/>
      <c r="S39" s="3" t="s">
        <v>83</v>
      </c>
      <c r="AN39" s="190"/>
      <c r="AO39" s="190"/>
      <c r="AP39" s="190"/>
      <c r="AQ39" s="190"/>
      <c r="AR39" s="190"/>
      <c r="AS39" s="3" t="s">
        <v>3</v>
      </c>
      <c r="AU39" s="105"/>
      <c r="AV39" s="105"/>
      <c r="AW39" s="3" t="s">
        <v>2</v>
      </c>
      <c r="AY39" s="105"/>
      <c r="AZ39" s="105"/>
      <c r="BA39" s="3" t="s">
        <v>1</v>
      </c>
      <c r="BG39" s="10"/>
      <c r="BI39" s="5" t="str">
        <f>IF(COUNTIF(BK39:BN39,"〇")=4,"〇","記載不備あり")</f>
        <v>記載不備あり</v>
      </c>
      <c r="BK39" s="5" t="str">
        <f>IF(I39="","×","〇")</f>
        <v>×</v>
      </c>
      <c r="BL39" s="83" t="str">
        <f>IF(AN39="","×","〇")</f>
        <v>×</v>
      </c>
      <c r="BM39" s="5" t="str">
        <f>IF(AU39="","×","〇")</f>
        <v>×</v>
      </c>
      <c r="BN39" s="5" t="str">
        <f>IF(AY39="","×","〇")</f>
        <v>×</v>
      </c>
    </row>
    <row r="40" spans="3:74" ht="15" customHeight="1">
      <c r="C40" s="32"/>
      <c r="BG40" s="10"/>
    </row>
    <row r="41" spans="3:74" ht="15" customHeight="1">
      <c r="C41" s="32"/>
      <c r="L41" s="179" t="s">
        <v>78</v>
      </c>
      <c r="M41" s="178"/>
      <c r="N41" s="178"/>
      <c r="O41" s="178"/>
      <c r="Q41" s="178" t="s">
        <v>76</v>
      </c>
      <c r="R41" s="178"/>
      <c r="S41" s="178"/>
      <c r="T41" s="178"/>
      <c r="U41" s="178"/>
      <c r="V41" s="178"/>
      <c r="W41" s="178"/>
      <c r="X41" s="178"/>
      <c r="Y41" s="178"/>
      <c r="Z41" s="178"/>
      <c r="AA41" s="178"/>
      <c r="AB41" s="178"/>
      <c r="AC41" s="180"/>
      <c r="AD41" s="180"/>
      <c r="AE41" s="180"/>
      <c r="AF41" s="180"/>
      <c r="AG41" s="180"/>
      <c r="AH41" s="180"/>
      <c r="AI41" s="180"/>
      <c r="AJ41" s="180"/>
      <c r="AK41" s="180"/>
      <c r="AL41" s="180"/>
      <c r="AM41" s="180"/>
      <c r="AN41" s="180"/>
      <c r="AO41" s="180"/>
      <c r="AP41" s="180"/>
      <c r="AQ41" s="180"/>
      <c r="AR41" s="180"/>
      <c r="AS41" s="180"/>
      <c r="AT41" s="180"/>
      <c r="AU41" s="180"/>
      <c r="AV41" s="180"/>
      <c r="AW41" s="180"/>
      <c r="AX41" s="180"/>
      <c r="AY41" s="180"/>
      <c r="AZ41" s="180"/>
      <c r="BA41" s="180"/>
      <c r="BG41" s="10"/>
      <c r="BI41" s="5" t="str">
        <f>IF(AC41="","記載不備あり","〇")</f>
        <v>記載不備あり</v>
      </c>
    </row>
    <row r="42" spans="3:74" ht="15" customHeight="1">
      <c r="C42" s="32"/>
      <c r="L42" s="178"/>
      <c r="M42" s="178"/>
      <c r="N42" s="178"/>
      <c r="O42" s="178"/>
      <c r="Q42" s="178" t="s">
        <v>77</v>
      </c>
      <c r="R42" s="178"/>
      <c r="S42" s="178"/>
      <c r="T42" s="178"/>
      <c r="U42" s="178"/>
      <c r="V42" s="178"/>
      <c r="W42" s="178"/>
      <c r="X42" s="178"/>
      <c r="Y42" s="178"/>
      <c r="Z42" s="178"/>
      <c r="AA42" s="178"/>
      <c r="AB42" s="178"/>
      <c r="AC42" s="180"/>
      <c r="AD42" s="180"/>
      <c r="AE42" s="180"/>
      <c r="AF42" s="180"/>
      <c r="AG42" s="180"/>
      <c r="AH42" s="180"/>
      <c r="AI42" s="180"/>
      <c r="AJ42" s="180"/>
      <c r="AK42" s="180"/>
      <c r="AL42" s="180"/>
      <c r="AM42" s="180"/>
      <c r="AN42" s="180"/>
      <c r="AO42" s="180"/>
      <c r="AP42" s="180"/>
      <c r="AQ42" s="180"/>
      <c r="AR42" s="180"/>
      <c r="AS42" s="180"/>
      <c r="AT42" s="180"/>
      <c r="AU42" s="180"/>
      <c r="AV42" s="180"/>
      <c r="AW42" s="180"/>
      <c r="AX42" s="180"/>
      <c r="AY42" s="180"/>
      <c r="AZ42" s="180"/>
      <c r="BA42" s="180"/>
      <c r="BD42" s="150"/>
      <c r="BE42" s="150"/>
      <c r="BG42" s="10"/>
      <c r="BI42" s="5" t="str">
        <f>IF(AC42="","記載不備あり","〇")</f>
        <v>記載不備あり</v>
      </c>
    </row>
    <row r="43" spans="3:74" ht="15" customHeight="1">
      <c r="C43" s="32"/>
      <c r="L43" s="178"/>
      <c r="M43" s="178"/>
      <c r="N43" s="178"/>
      <c r="O43" s="178"/>
      <c r="Q43" s="178" t="s">
        <v>117</v>
      </c>
      <c r="R43" s="178"/>
      <c r="S43" s="178"/>
      <c r="T43" s="178"/>
      <c r="U43" s="178"/>
      <c r="V43" s="178"/>
      <c r="W43" s="178"/>
      <c r="X43" s="178"/>
      <c r="Y43" s="178"/>
      <c r="Z43" s="178"/>
      <c r="AA43" s="178"/>
      <c r="AB43" s="178"/>
      <c r="AC43" s="180"/>
      <c r="AD43" s="180"/>
      <c r="AE43" s="180"/>
      <c r="AF43" s="180"/>
      <c r="AG43" s="180"/>
      <c r="AH43" s="180"/>
      <c r="AI43" s="180"/>
      <c r="AJ43" s="180"/>
      <c r="AK43" s="180"/>
      <c r="AL43" s="180"/>
      <c r="AM43" s="180"/>
      <c r="AN43" s="180"/>
      <c r="AO43" s="180"/>
      <c r="AP43" s="180"/>
      <c r="AQ43" s="180"/>
      <c r="AR43" s="180"/>
      <c r="AS43" s="180"/>
      <c r="AT43" s="180"/>
      <c r="AU43" s="180"/>
      <c r="AV43" s="180"/>
      <c r="AW43" s="180"/>
      <c r="AX43" s="180"/>
      <c r="AY43" s="180"/>
      <c r="AZ43" s="180"/>
      <c r="BA43" s="180"/>
      <c r="BG43" s="10"/>
      <c r="BI43" s="5" t="str">
        <f>IF(AC43="","記載不備あり","〇")</f>
        <v>記載不備あり</v>
      </c>
    </row>
    <row r="44" spans="3:74" ht="7.5" customHeight="1">
      <c r="C44" s="36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  <c r="AJ44" s="25"/>
      <c r="AK44" s="25"/>
      <c r="AL44" s="25"/>
      <c r="AM44" s="25"/>
      <c r="AN44" s="25"/>
      <c r="AO44" s="25"/>
      <c r="AP44" s="25"/>
      <c r="AQ44" s="25"/>
      <c r="AR44" s="25"/>
      <c r="AS44" s="25"/>
      <c r="AT44" s="25"/>
      <c r="AU44" s="25"/>
      <c r="AV44" s="25"/>
      <c r="AW44" s="25"/>
      <c r="AX44" s="25"/>
      <c r="AY44" s="25"/>
      <c r="AZ44" s="25"/>
      <c r="BA44" s="25"/>
      <c r="BB44" s="25"/>
      <c r="BC44" s="25"/>
      <c r="BD44" s="25"/>
      <c r="BE44" s="25"/>
      <c r="BF44" s="25"/>
      <c r="BG44" s="42"/>
    </row>
    <row r="45" spans="3:74">
      <c r="C45" s="208" t="s">
        <v>54</v>
      </c>
      <c r="D45" s="139"/>
      <c r="E45" s="139"/>
      <c r="F45" s="139"/>
      <c r="G45" s="139"/>
      <c r="H45" s="139"/>
      <c r="I45" s="140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29"/>
      <c r="AI45" s="29"/>
      <c r="AJ45" s="29"/>
      <c r="AK45" s="29"/>
      <c r="AL45" s="29"/>
      <c r="AM45" s="29"/>
      <c r="AN45" s="29"/>
      <c r="AO45" s="29"/>
      <c r="AP45" s="29"/>
      <c r="AQ45" s="29"/>
      <c r="AR45" s="29"/>
      <c r="AS45" s="29"/>
      <c r="AT45" s="29"/>
      <c r="AU45" s="29"/>
      <c r="AV45" s="29"/>
      <c r="AW45" s="29"/>
      <c r="AX45" s="29"/>
      <c r="AY45" s="29"/>
      <c r="AZ45" s="99" t="s">
        <v>55</v>
      </c>
      <c r="BA45" s="99"/>
      <c r="BB45" s="99"/>
      <c r="BC45" s="99"/>
      <c r="BD45" s="99"/>
      <c r="BE45" s="99"/>
      <c r="BF45" s="99"/>
      <c r="BG45" s="170"/>
    </row>
    <row r="46" spans="3:74">
      <c r="C46" s="209"/>
      <c r="D46" s="178"/>
      <c r="E46" s="178"/>
      <c r="F46" s="178"/>
      <c r="G46" s="178"/>
      <c r="H46" s="178"/>
      <c r="I46" s="210"/>
      <c r="J46" s="53"/>
      <c r="K46" s="53"/>
      <c r="L46" s="53"/>
      <c r="M46" s="53"/>
      <c r="N46" s="53"/>
      <c r="O46" s="53"/>
      <c r="P46" s="53"/>
      <c r="Q46" s="53"/>
      <c r="R46" s="53"/>
      <c r="S46" s="53"/>
      <c r="T46" s="53"/>
      <c r="U46" s="53"/>
      <c r="V46" s="53"/>
      <c r="W46" s="53"/>
      <c r="X46" s="53"/>
      <c r="Y46" s="53"/>
      <c r="Z46" s="53"/>
      <c r="AA46" s="53"/>
      <c r="AB46" s="53"/>
      <c r="AC46" s="53"/>
      <c r="AD46" s="53"/>
      <c r="AE46" s="53"/>
      <c r="AF46" s="53"/>
      <c r="AG46" s="53"/>
      <c r="AH46" s="53"/>
      <c r="AI46" s="53"/>
      <c r="AJ46" s="53"/>
      <c r="AK46" s="53"/>
      <c r="AL46" s="53"/>
      <c r="AM46" s="53"/>
      <c r="AN46" s="53"/>
      <c r="AO46" s="53"/>
      <c r="AP46" s="53"/>
      <c r="AQ46" s="53"/>
      <c r="AR46" s="53"/>
      <c r="AS46" s="53"/>
      <c r="AT46" s="53"/>
      <c r="AU46" s="53"/>
      <c r="AV46" s="53"/>
      <c r="AW46" s="53"/>
      <c r="AX46" s="53"/>
      <c r="AY46" s="53"/>
      <c r="AZ46" s="53"/>
      <c r="BA46" s="53"/>
      <c r="BB46" s="53"/>
      <c r="BC46" s="53"/>
      <c r="BG46" s="10"/>
    </row>
    <row r="47" spans="3:74" ht="14.25" thickBot="1">
      <c r="C47" s="211"/>
      <c r="D47" s="142"/>
      <c r="E47" s="142"/>
      <c r="F47" s="142"/>
      <c r="G47" s="142"/>
      <c r="H47" s="142"/>
      <c r="I47" s="143"/>
      <c r="J47" s="55"/>
      <c r="K47" s="55"/>
      <c r="L47" s="55"/>
      <c r="M47" s="55"/>
      <c r="N47" s="55"/>
      <c r="O47" s="55"/>
      <c r="P47" s="55"/>
      <c r="Q47" s="55"/>
      <c r="R47" s="55"/>
      <c r="S47" s="55"/>
      <c r="T47" s="55"/>
      <c r="U47" s="55"/>
      <c r="V47" s="55"/>
      <c r="W47" s="55"/>
      <c r="X47" s="55"/>
      <c r="Y47" s="55"/>
      <c r="Z47" s="55"/>
      <c r="AA47" s="55"/>
      <c r="AB47" s="55"/>
      <c r="AC47" s="55"/>
      <c r="AD47" s="55"/>
      <c r="AE47" s="55"/>
      <c r="AF47" s="55"/>
      <c r="AG47" s="55"/>
      <c r="AH47" s="55"/>
      <c r="AI47" s="55"/>
      <c r="AJ47" s="55"/>
      <c r="AK47" s="55"/>
      <c r="AL47" s="55"/>
      <c r="AM47" s="55"/>
      <c r="AN47" s="55"/>
      <c r="AO47" s="55"/>
      <c r="AP47" s="55"/>
      <c r="AQ47" s="55"/>
      <c r="AR47" s="55"/>
      <c r="AS47" s="55"/>
      <c r="AT47" s="55"/>
      <c r="AU47" s="55"/>
      <c r="AV47" s="55"/>
      <c r="AW47" s="55"/>
      <c r="AX47" s="55"/>
      <c r="AY47" s="55"/>
      <c r="AZ47" s="55"/>
      <c r="BA47" s="55"/>
      <c r="BB47" s="55"/>
      <c r="BC47" s="55"/>
      <c r="BD47" s="54"/>
      <c r="BE47" s="54"/>
      <c r="BF47" s="54"/>
      <c r="BG47" s="56"/>
    </row>
    <row r="48" spans="3:74" ht="6" customHeight="1"/>
    <row r="49" spans="3:60" ht="6" customHeight="1"/>
    <row r="50" spans="3:60" ht="6" customHeight="1" thickBot="1"/>
    <row r="51" spans="3:60" ht="17.100000000000001" customHeight="1">
      <c r="C51" s="5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57"/>
      <c r="V51" s="58" t="s">
        <v>31</v>
      </c>
      <c r="W51" s="57"/>
      <c r="X51" s="59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12"/>
      <c r="AR51" s="12"/>
      <c r="AS51" s="12"/>
      <c r="AT51" s="12"/>
      <c r="AU51" s="12"/>
      <c r="AV51" s="12"/>
      <c r="AW51" s="12"/>
      <c r="AX51" s="12"/>
      <c r="AY51" s="12"/>
      <c r="AZ51" s="12"/>
      <c r="BA51" s="12"/>
      <c r="BB51" s="12"/>
      <c r="BC51" s="12"/>
      <c r="BD51" s="12"/>
      <c r="BE51" s="12"/>
      <c r="BF51" s="12"/>
      <c r="BG51" s="13"/>
      <c r="BH51" s="60"/>
    </row>
    <row r="52" spans="3:60" ht="17.100000000000001" customHeight="1">
      <c r="C52" s="32"/>
      <c r="E52" s="3" t="s">
        <v>81</v>
      </c>
      <c r="I52" s="174"/>
      <c r="J52" s="174"/>
      <c r="K52" s="174"/>
      <c r="L52" s="174"/>
      <c r="M52" s="174"/>
      <c r="N52" s="174"/>
      <c r="O52" s="174"/>
      <c r="P52" s="174"/>
      <c r="Q52" s="174"/>
      <c r="R52" s="174"/>
      <c r="S52" s="3" t="s">
        <v>83</v>
      </c>
      <c r="AO52" s="190"/>
      <c r="AP52" s="190"/>
      <c r="AQ52" s="190"/>
      <c r="AR52" s="190"/>
      <c r="AS52" s="190"/>
      <c r="AT52" s="190"/>
      <c r="AU52" s="3" t="s">
        <v>3</v>
      </c>
      <c r="AW52" s="105"/>
      <c r="AX52" s="105"/>
      <c r="AY52" s="3" t="s">
        <v>2</v>
      </c>
      <c r="BA52" s="105"/>
      <c r="BB52" s="105"/>
      <c r="BC52" s="3" t="s">
        <v>1</v>
      </c>
      <c r="BG52" s="10"/>
      <c r="BH52" s="60"/>
    </row>
    <row r="53" spans="3:60" ht="17.100000000000001" customHeight="1">
      <c r="C53" s="32"/>
      <c r="F53" s="3" t="s">
        <v>17</v>
      </c>
      <c r="BG53" s="10"/>
      <c r="BH53" s="60"/>
    </row>
    <row r="54" spans="3:60" ht="7.5" customHeight="1">
      <c r="C54" s="32"/>
      <c r="BG54" s="10"/>
      <c r="BH54" s="60"/>
    </row>
    <row r="55" spans="3:60" ht="15" customHeight="1">
      <c r="C55" s="32"/>
      <c r="M55" s="3" t="s">
        <v>15</v>
      </c>
      <c r="AH55" s="193"/>
      <c r="AI55" s="193"/>
      <c r="AJ55" s="193"/>
      <c r="AK55" s="193"/>
      <c r="AL55" s="193"/>
      <c r="AM55" s="193"/>
      <c r="AN55" s="193"/>
      <c r="AO55" s="193"/>
      <c r="AP55" s="193"/>
      <c r="AQ55" s="193"/>
      <c r="AR55" s="193"/>
      <c r="AS55" s="193"/>
      <c r="AT55" s="193"/>
      <c r="AU55" s="193"/>
      <c r="AV55" s="193"/>
      <c r="AW55" s="193"/>
      <c r="AX55" s="193"/>
      <c r="AY55" s="193"/>
      <c r="AZ55" s="193"/>
      <c r="BA55" s="193"/>
      <c r="BB55" s="193"/>
      <c r="BC55" s="193"/>
      <c r="BD55" s="193"/>
      <c r="BE55" s="193"/>
      <c r="BF55" s="193"/>
      <c r="BG55" s="202"/>
      <c r="BH55" s="60"/>
    </row>
    <row r="56" spans="3:60" ht="15" customHeight="1">
      <c r="C56" s="32"/>
      <c r="M56" s="3" t="s">
        <v>16</v>
      </c>
      <c r="AH56" s="203"/>
      <c r="AI56" s="203"/>
      <c r="AJ56" s="203"/>
      <c r="AK56" s="203"/>
      <c r="AL56" s="203"/>
      <c r="AM56" s="203"/>
      <c r="AN56" s="203"/>
      <c r="AO56" s="203"/>
      <c r="AP56" s="203"/>
      <c r="AQ56" s="203"/>
      <c r="AR56" s="203"/>
      <c r="AS56" s="203"/>
      <c r="AT56" s="203"/>
      <c r="AU56" s="203"/>
      <c r="AV56" s="203"/>
      <c r="AW56" s="203"/>
      <c r="AX56" s="203"/>
      <c r="AY56" s="203"/>
      <c r="AZ56" s="203"/>
      <c r="BA56" s="203"/>
      <c r="BB56" s="203"/>
      <c r="BC56" s="203"/>
      <c r="BD56" s="203"/>
      <c r="BE56" s="203"/>
      <c r="BF56" s="203"/>
      <c r="BG56" s="204"/>
      <c r="BH56" s="60"/>
    </row>
    <row r="57" spans="3:60" ht="14.1" customHeight="1">
      <c r="C57" s="156" t="s">
        <v>20</v>
      </c>
      <c r="D57" s="139"/>
      <c r="E57" s="139"/>
      <c r="F57" s="139"/>
      <c r="G57" s="139"/>
      <c r="H57" s="139"/>
      <c r="I57" s="139"/>
      <c r="J57" s="139"/>
      <c r="K57" s="140"/>
      <c r="L57" s="176"/>
      <c r="M57" s="106"/>
      <c r="N57" s="106"/>
      <c r="O57" s="99" t="s">
        <v>3</v>
      </c>
      <c r="P57" s="99"/>
      <c r="Q57" s="106"/>
      <c r="R57" s="106"/>
      <c r="S57" s="99" t="s">
        <v>4</v>
      </c>
      <c r="T57" s="99"/>
      <c r="U57" s="106"/>
      <c r="V57" s="106"/>
      <c r="W57" s="99" t="s">
        <v>1</v>
      </c>
      <c r="X57" s="99"/>
      <c r="Y57" s="33"/>
      <c r="Z57" s="138" t="s">
        <v>56</v>
      </c>
      <c r="AA57" s="139"/>
      <c r="AB57" s="139"/>
      <c r="AC57" s="139"/>
      <c r="AD57" s="139"/>
      <c r="AE57" s="139"/>
      <c r="AF57" s="139"/>
      <c r="AG57" s="139"/>
      <c r="AH57" s="140"/>
      <c r="AI57" s="162"/>
      <c r="AJ57" s="163"/>
      <c r="AK57" s="163"/>
      <c r="AL57" s="163"/>
      <c r="AM57" s="163"/>
      <c r="AN57" s="163"/>
      <c r="AO57" s="163"/>
      <c r="AP57" s="163"/>
      <c r="AQ57" s="163"/>
      <c r="AR57" s="163"/>
      <c r="AS57" s="163"/>
      <c r="AT57" s="163"/>
      <c r="AU57" s="163"/>
      <c r="AV57" s="163"/>
      <c r="AW57" s="163"/>
      <c r="AX57" s="163"/>
      <c r="AY57" s="163"/>
      <c r="AZ57" s="29"/>
      <c r="BA57" s="99" t="s">
        <v>0</v>
      </c>
      <c r="BB57" s="106"/>
      <c r="BC57" s="106"/>
      <c r="BD57" s="106"/>
      <c r="BE57" s="99" t="s">
        <v>68</v>
      </c>
      <c r="BF57" s="99"/>
      <c r="BG57" s="170"/>
      <c r="BH57" s="155"/>
    </row>
    <row r="58" spans="3:60" ht="14.1" customHeight="1">
      <c r="C58" s="175" t="s">
        <v>21</v>
      </c>
      <c r="D58" s="160"/>
      <c r="E58" s="160"/>
      <c r="F58" s="160"/>
      <c r="G58" s="160"/>
      <c r="H58" s="160"/>
      <c r="I58" s="160"/>
      <c r="J58" s="160"/>
      <c r="K58" s="161"/>
      <c r="L58" s="177"/>
      <c r="M58" s="158"/>
      <c r="N58" s="158"/>
      <c r="O58" s="157"/>
      <c r="P58" s="157"/>
      <c r="Q58" s="158"/>
      <c r="R58" s="158"/>
      <c r="S58" s="157"/>
      <c r="T58" s="157"/>
      <c r="U58" s="158"/>
      <c r="V58" s="158"/>
      <c r="W58" s="157"/>
      <c r="X58" s="157"/>
      <c r="Y58" s="26"/>
      <c r="Z58" s="159"/>
      <c r="AA58" s="160"/>
      <c r="AB58" s="160"/>
      <c r="AC58" s="160"/>
      <c r="AD58" s="160"/>
      <c r="AE58" s="160"/>
      <c r="AF58" s="160"/>
      <c r="AG58" s="160"/>
      <c r="AH58" s="161"/>
      <c r="AI58" s="164"/>
      <c r="AJ58" s="165"/>
      <c r="AK58" s="165"/>
      <c r="AL58" s="165"/>
      <c r="AM58" s="165"/>
      <c r="AN58" s="165"/>
      <c r="AO58" s="165"/>
      <c r="AP58" s="165"/>
      <c r="AQ58" s="165"/>
      <c r="AR58" s="165"/>
      <c r="AS58" s="165"/>
      <c r="AT58" s="165"/>
      <c r="AU58" s="165"/>
      <c r="AV58" s="165"/>
      <c r="AW58" s="165"/>
      <c r="AX58" s="165"/>
      <c r="AY58" s="165"/>
      <c r="AZ58" s="25"/>
      <c r="BA58" s="157"/>
      <c r="BB58" s="158"/>
      <c r="BC58" s="158"/>
      <c r="BD58" s="158"/>
      <c r="BE58" s="157"/>
      <c r="BF58" s="157"/>
      <c r="BG58" s="171"/>
      <c r="BH58" s="155"/>
    </row>
    <row r="59" spans="3:60" ht="14.1" customHeight="1">
      <c r="C59" s="181" t="s">
        <v>22</v>
      </c>
      <c r="D59" s="182"/>
      <c r="E59" s="138" t="s">
        <v>27</v>
      </c>
      <c r="F59" s="139"/>
      <c r="G59" s="139"/>
      <c r="H59" s="139"/>
      <c r="I59" s="139"/>
      <c r="J59" s="139"/>
      <c r="K59" s="140"/>
      <c r="L59" s="194" t="s">
        <v>23</v>
      </c>
      <c r="M59" s="191"/>
      <c r="N59" s="191"/>
      <c r="O59" s="191"/>
      <c r="P59" s="191"/>
      <c r="Q59" s="167"/>
      <c r="R59" s="167"/>
      <c r="S59" s="167"/>
      <c r="T59" s="167"/>
      <c r="U59" s="167"/>
      <c r="V59" s="99" t="s">
        <v>24</v>
      </c>
      <c r="W59" s="173"/>
      <c r="X59" s="3" t="s">
        <v>29</v>
      </c>
      <c r="BG59" s="10"/>
      <c r="BH59" s="155"/>
    </row>
    <row r="60" spans="3:60" ht="14.1" customHeight="1">
      <c r="C60" s="183"/>
      <c r="D60" s="184"/>
      <c r="E60" s="212"/>
      <c r="F60" s="174"/>
      <c r="G60" s="174"/>
      <c r="H60" s="174"/>
      <c r="I60" s="174"/>
      <c r="J60" s="150" t="s">
        <v>28</v>
      </c>
      <c r="K60" s="189"/>
      <c r="M60" s="187"/>
      <c r="N60" s="187"/>
      <c r="O60" s="187"/>
      <c r="P60" s="187"/>
      <c r="Q60" s="187"/>
      <c r="R60" s="187"/>
      <c r="S60" s="187"/>
      <c r="T60" s="187"/>
      <c r="U60" s="187"/>
      <c r="V60" s="150" t="s">
        <v>24</v>
      </c>
      <c r="W60" s="189"/>
      <c r="Y60" s="174"/>
      <c r="Z60" s="174"/>
      <c r="AA60" s="174"/>
      <c r="AB60" s="174"/>
      <c r="AC60" s="174"/>
      <c r="AD60" s="174"/>
      <c r="AE60" s="174"/>
      <c r="AF60" s="174"/>
      <c r="AG60" s="174"/>
      <c r="AH60" s="174"/>
      <c r="AI60" s="174"/>
      <c r="AJ60" s="174"/>
      <c r="AK60" s="174"/>
      <c r="AL60" s="174"/>
      <c r="AM60" s="174"/>
      <c r="AN60" s="174"/>
      <c r="AO60" s="174"/>
      <c r="AP60" s="174"/>
      <c r="AQ60" s="174"/>
      <c r="AR60" s="174"/>
      <c r="AS60" s="174"/>
      <c r="AT60" s="174"/>
      <c r="AU60" s="174"/>
      <c r="AV60" s="174"/>
      <c r="AW60" s="174"/>
      <c r="AX60" s="174"/>
      <c r="AY60" s="174"/>
      <c r="AZ60" s="174"/>
      <c r="BA60" s="174"/>
      <c r="BB60" s="174"/>
      <c r="BC60" s="174"/>
      <c r="BD60" s="174"/>
      <c r="BE60" s="174"/>
      <c r="BF60" s="174"/>
      <c r="BG60" s="10"/>
      <c r="BH60" s="155"/>
    </row>
    <row r="61" spans="3:60" ht="14.1" customHeight="1">
      <c r="C61" s="183"/>
      <c r="D61" s="184"/>
      <c r="E61" s="188"/>
      <c r="F61" s="100"/>
      <c r="G61" s="100"/>
      <c r="H61" s="100"/>
      <c r="I61" s="100"/>
      <c r="J61" s="157" t="s">
        <v>28</v>
      </c>
      <c r="K61" s="172"/>
      <c r="M61" s="213"/>
      <c r="N61" s="213"/>
      <c r="O61" s="213"/>
      <c r="P61" s="213"/>
      <c r="Q61" s="213"/>
      <c r="R61" s="213"/>
      <c r="S61" s="213"/>
      <c r="T61" s="213"/>
      <c r="U61" s="213"/>
      <c r="V61" s="150" t="s">
        <v>24</v>
      </c>
      <c r="W61" s="189"/>
      <c r="Y61" s="174"/>
      <c r="Z61" s="174"/>
      <c r="AA61" s="174"/>
      <c r="AB61" s="174"/>
      <c r="AC61" s="174"/>
      <c r="AD61" s="174"/>
      <c r="AE61" s="174"/>
      <c r="AF61" s="174"/>
      <c r="AG61" s="174"/>
      <c r="AH61" s="174"/>
      <c r="AI61" s="174"/>
      <c r="AJ61" s="174"/>
      <c r="AK61" s="174"/>
      <c r="AL61" s="174"/>
      <c r="AM61" s="174"/>
      <c r="AN61" s="174"/>
      <c r="AO61" s="174"/>
      <c r="AP61" s="174"/>
      <c r="AQ61" s="174"/>
      <c r="AR61" s="174"/>
      <c r="AS61" s="174"/>
      <c r="AT61" s="174"/>
      <c r="AU61" s="174"/>
      <c r="AV61" s="174"/>
      <c r="AW61" s="174"/>
      <c r="AX61" s="174"/>
      <c r="AY61" s="174"/>
      <c r="AZ61" s="174"/>
      <c r="BA61" s="174"/>
      <c r="BB61" s="174"/>
      <c r="BC61" s="174"/>
      <c r="BD61" s="174"/>
      <c r="BE61" s="174"/>
      <c r="BF61" s="174"/>
      <c r="BG61" s="10"/>
      <c r="BH61" s="155"/>
    </row>
    <row r="62" spans="3:60" ht="14.1" customHeight="1">
      <c r="C62" s="183"/>
      <c r="D62" s="184"/>
      <c r="E62" s="138" t="s">
        <v>30</v>
      </c>
      <c r="F62" s="139"/>
      <c r="G62" s="139"/>
      <c r="H62" s="139"/>
      <c r="I62" s="139"/>
      <c r="J62" s="139"/>
      <c r="K62" s="140"/>
      <c r="L62" s="29"/>
      <c r="M62" s="167"/>
      <c r="N62" s="167"/>
      <c r="O62" s="167"/>
      <c r="P62" s="167"/>
      <c r="Q62" s="167"/>
      <c r="R62" s="167"/>
      <c r="S62" s="167"/>
      <c r="T62" s="167"/>
      <c r="U62" s="167"/>
      <c r="V62" s="99" t="s">
        <v>24</v>
      </c>
      <c r="W62" s="173"/>
      <c r="X62" s="138" t="s">
        <v>25</v>
      </c>
      <c r="Y62" s="139"/>
      <c r="Z62" s="139"/>
      <c r="AA62" s="139"/>
      <c r="AB62" s="139"/>
      <c r="AC62" s="139"/>
      <c r="AD62" s="139"/>
      <c r="AE62" s="139"/>
      <c r="AF62" s="139"/>
      <c r="AG62" s="139"/>
      <c r="AH62" s="166"/>
      <c r="AI62" s="167"/>
      <c r="AJ62" s="167"/>
      <c r="AK62" s="167"/>
      <c r="AL62" s="167"/>
      <c r="AM62" s="167"/>
      <c r="AN62" s="167"/>
      <c r="AO62" s="167"/>
      <c r="AP62" s="99" t="s">
        <v>13</v>
      </c>
      <c r="AQ62" s="173"/>
      <c r="AR62" s="138" t="s">
        <v>26</v>
      </c>
      <c r="AS62" s="139"/>
      <c r="AT62" s="139"/>
      <c r="AU62" s="139"/>
      <c r="AV62" s="140"/>
      <c r="AW62" s="166"/>
      <c r="AX62" s="167"/>
      <c r="AY62" s="167"/>
      <c r="AZ62" s="167"/>
      <c r="BA62" s="167"/>
      <c r="BB62" s="167"/>
      <c r="BC62" s="167"/>
      <c r="BD62" s="167"/>
      <c r="BE62" s="167"/>
      <c r="BF62" s="99" t="s">
        <v>13</v>
      </c>
      <c r="BG62" s="170"/>
      <c r="BH62" s="155"/>
    </row>
    <row r="63" spans="3:60" ht="14.1" customHeight="1">
      <c r="C63" s="185"/>
      <c r="D63" s="186"/>
      <c r="E63" s="159"/>
      <c r="F63" s="160"/>
      <c r="G63" s="160"/>
      <c r="H63" s="160"/>
      <c r="I63" s="160"/>
      <c r="J63" s="160"/>
      <c r="K63" s="161"/>
      <c r="L63" s="25"/>
      <c r="M63" s="169"/>
      <c r="N63" s="169"/>
      <c r="O63" s="169"/>
      <c r="P63" s="169"/>
      <c r="Q63" s="169"/>
      <c r="R63" s="169"/>
      <c r="S63" s="169"/>
      <c r="T63" s="169"/>
      <c r="U63" s="169"/>
      <c r="V63" s="157" t="s">
        <v>13</v>
      </c>
      <c r="W63" s="172"/>
      <c r="X63" s="159"/>
      <c r="Y63" s="160"/>
      <c r="Z63" s="160"/>
      <c r="AA63" s="160"/>
      <c r="AB63" s="160"/>
      <c r="AC63" s="160"/>
      <c r="AD63" s="160"/>
      <c r="AE63" s="160"/>
      <c r="AF63" s="160"/>
      <c r="AG63" s="160"/>
      <c r="AH63" s="168"/>
      <c r="AI63" s="169"/>
      <c r="AJ63" s="169"/>
      <c r="AK63" s="169"/>
      <c r="AL63" s="169"/>
      <c r="AM63" s="169"/>
      <c r="AN63" s="169"/>
      <c r="AO63" s="169"/>
      <c r="AP63" s="157"/>
      <c r="AQ63" s="172"/>
      <c r="AR63" s="159"/>
      <c r="AS63" s="160"/>
      <c r="AT63" s="160"/>
      <c r="AU63" s="160"/>
      <c r="AV63" s="161"/>
      <c r="AW63" s="168"/>
      <c r="AX63" s="169"/>
      <c r="AY63" s="169"/>
      <c r="AZ63" s="169"/>
      <c r="BA63" s="169"/>
      <c r="BB63" s="169"/>
      <c r="BC63" s="169"/>
      <c r="BD63" s="169"/>
      <c r="BE63" s="169"/>
      <c r="BF63" s="157"/>
      <c r="BG63" s="171"/>
    </row>
    <row r="64" spans="3:60">
      <c r="C64" s="196" t="s">
        <v>69</v>
      </c>
      <c r="D64" s="197"/>
      <c r="E64" s="197"/>
      <c r="F64" s="197"/>
      <c r="G64" s="197"/>
      <c r="H64" s="197"/>
      <c r="I64" s="197"/>
      <c r="J64" s="197"/>
      <c r="K64" s="198"/>
      <c r="L64" s="194"/>
      <c r="M64" s="191"/>
      <c r="N64" s="191"/>
      <c r="O64" s="191"/>
      <c r="P64" s="191"/>
      <c r="Q64" s="191"/>
      <c r="R64" s="191"/>
      <c r="S64" s="191"/>
      <c r="T64" s="139" t="s">
        <v>70</v>
      </c>
      <c r="U64" s="139"/>
      <c r="V64" s="139"/>
      <c r="W64" s="191"/>
      <c r="X64" s="191"/>
      <c r="Y64" s="191"/>
      <c r="Z64" s="191"/>
      <c r="AA64" s="191"/>
      <c r="AB64" s="191"/>
      <c r="AC64" s="99" t="s">
        <v>71</v>
      </c>
      <c r="AD64" s="99"/>
      <c r="AE64" s="173"/>
      <c r="AF64" s="61"/>
      <c r="AG64" s="62"/>
      <c r="AH64" s="151" t="s">
        <v>98</v>
      </c>
      <c r="AI64" s="151"/>
      <c r="AJ64" s="151"/>
      <c r="AK64" s="62"/>
      <c r="AL64" s="62"/>
      <c r="AM64" s="151" t="s">
        <v>99</v>
      </c>
      <c r="AN64" s="151"/>
      <c r="AO64" s="153"/>
      <c r="AP64" s="138" t="s">
        <v>72</v>
      </c>
      <c r="AQ64" s="139"/>
      <c r="AR64" s="139"/>
      <c r="AS64" s="139"/>
      <c r="AT64" s="139"/>
      <c r="AU64" s="139"/>
      <c r="AV64" s="140"/>
      <c r="AW64" s="144"/>
      <c r="AX64" s="145"/>
      <c r="AY64" s="145"/>
      <c r="AZ64" s="145"/>
      <c r="BA64" s="145"/>
      <c r="BB64" s="145"/>
      <c r="BC64" s="145"/>
      <c r="BD64" s="145"/>
      <c r="BE64" s="145"/>
      <c r="BF64" s="145"/>
      <c r="BG64" s="146"/>
    </row>
    <row r="65" spans="3:59" ht="14.25" thickBot="1">
      <c r="C65" s="199"/>
      <c r="D65" s="200"/>
      <c r="E65" s="200"/>
      <c r="F65" s="200"/>
      <c r="G65" s="200"/>
      <c r="H65" s="200"/>
      <c r="I65" s="200"/>
      <c r="J65" s="200"/>
      <c r="K65" s="201"/>
      <c r="L65" s="207"/>
      <c r="M65" s="192"/>
      <c r="N65" s="192"/>
      <c r="O65" s="192"/>
      <c r="P65" s="192"/>
      <c r="Q65" s="192"/>
      <c r="R65" s="192"/>
      <c r="S65" s="192"/>
      <c r="T65" s="142"/>
      <c r="U65" s="142"/>
      <c r="V65" s="142"/>
      <c r="W65" s="192"/>
      <c r="X65" s="192"/>
      <c r="Y65" s="192"/>
      <c r="Z65" s="192"/>
      <c r="AA65" s="192"/>
      <c r="AB65" s="192"/>
      <c r="AC65" s="205"/>
      <c r="AD65" s="205"/>
      <c r="AE65" s="206"/>
      <c r="AF65" s="63"/>
      <c r="AG65" s="64"/>
      <c r="AH65" s="152"/>
      <c r="AI65" s="152"/>
      <c r="AJ65" s="152"/>
      <c r="AK65" s="64"/>
      <c r="AL65" s="64"/>
      <c r="AM65" s="152"/>
      <c r="AN65" s="152"/>
      <c r="AO65" s="154"/>
      <c r="AP65" s="141"/>
      <c r="AQ65" s="142"/>
      <c r="AR65" s="142"/>
      <c r="AS65" s="142"/>
      <c r="AT65" s="142"/>
      <c r="AU65" s="142"/>
      <c r="AV65" s="143"/>
      <c r="AW65" s="147"/>
      <c r="AX65" s="148"/>
      <c r="AY65" s="148"/>
      <c r="AZ65" s="148"/>
      <c r="BA65" s="148"/>
      <c r="BB65" s="148"/>
      <c r="BC65" s="148"/>
      <c r="BD65" s="148"/>
      <c r="BE65" s="148"/>
      <c r="BF65" s="148"/>
      <c r="BG65" s="149"/>
    </row>
    <row r="66" spans="3:59">
      <c r="C66" s="3" t="s">
        <v>79</v>
      </c>
    </row>
  </sheetData>
  <mergeCells count="188">
    <mergeCell ref="N35:P35"/>
    <mergeCell ref="BD24:BE24"/>
    <mergeCell ref="AM22:AV22"/>
    <mergeCell ref="D22:V22"/>
    <mergeCell ref="F24:G24"/>
    <mergeCell ref="X24:Z24"/>
    <mergeCell ref="AA24:AB24"/>
    <mergeCell ref="AY21:AZ21"/>
    <mergeCell ref="C35:F37"/>
    <mergeCell ref="AQ29:BG33"/>
    <mergeCell ref="G27:AO33"/>
    <mergeCell ref="I37:M37"/>
    <mergeCell ref="BF36:BG36"/>
    <mergeCell ref="N36:P36"/>
    <mergeCell ref="Q36:S36"/>
    <mergeCell ref="T36:V36"/>
    <mergeCell ref="W36:Y36"/>
    <mergeCell ref="Q35:S35"/>
    <mergeCell ref="T35:V35"/>
    <mergeCell ref="W35:Y35"/>
    <mergeCell ref="AD35:AR35"/>
    <mergeCell ref="G36:H37"/>
    <mergeCell ref="I36:M36"/>
    <mergeCell ref="AS35:BG35"/>
    <mergeCell ref="AU39:AV39"/>
    <mergeCell ref="AY39:AZ39"/>
    <mergeCell ref="AC34:AD34"/>
    <mergeCell ref="AI34:AJ34"/>
    <mergeCell ref="X26:Z26"/>
    <mergeCell ref="AA26:AB26"/>
    <mergeCell ref="F25:G25"/>
    <mergeCell ref="X25:Z25"/>
    <mergeCell ref="AA25:AB25"/>
    <mergeCell ref="AI26:AJ26"/>
    <mergeCell ref="AM26:AN26"/>
    <mergeCell ref="AI25:AJ25"/>
    <mergeCell ref="AM25:AN25"/>
    <mergeCell ref="AW28:AY28"/>
    <mergeCell ref="N38:O38"/>
    <mergeCell ref="T38:U38"/>
    <mergeCell ref="AH38:AI38"/>
    <mergeCell ref="AO38:AP38"/>
    <mergeCell ref="AN39:AR39"/>
    <mergeCell ref="Z35:AC37"/>
    <mergeCell ref="AT36:BE36"/>
    <mergeCell ref="N37:P37"/>
    <mergeCell ref="R37:S37"/>
    <mergeCell ref="AY34:AZ34"/>
    <mergeCell ref="P21:Q21"/>
    <mergeCell ref="AQ34:AR34"/>
    <mergeCell ref="AX25:BB26"/>
    <mergeCell ref="BC25:BG26"/>
    <mergeCell ref="F26:G26"/>
    <mergeCell ref="AC25:AF25"/>
    <mergeCell ref="AC26:AF26"/>
    <mergeCell ref="BD28:BE28"/>
    <mergeCell ref="BA28:BB28"/>
    <mergeCell ref="C27:F34"/>
    <mergeCell ref="AS25:AW26"/>
    <mergeCell ref="C24:E26"/>
    <mergeCell ref="AI24:AJ24"/>
    <mergeCell ref="AM24:AN24"/>
    <mergeCell ref="AS24:AW24"/>
    <mergeCell ref="AZ24:BA24"/>
    <mergeCell ref="X21:Z21"/>
    <mergeCell ref="AQ36:AR36"/>
    <mergeCell ref="AJ37:AO37"/>
    <mergeCell ref="AY37:BD37"/>
    <mergeCell ref="BC15:BG15"/>
    <mergeCell ref="BC16:BG16"/>
    <mergeCell ref="H17:AE17"/>
    <mergeCell ref="H18:AE18"/>
    <mergeCell ref="H24:W24"/>
    <mergeCell ref="H25:W25"/>
    <mergeCell ref="H26:W26"/>
    <mergeCell ref="AQ24:AR26"/>
    <mergeCell ref="AC24:AF24"/>
    <mergeCell ref="AQ27:BG27"/>
    <mergeCell ref="AL20:AP20"/>
    <mergeCell ref="AK17:AO17"/>
    <mergeCell ref="AB16:AF16"/>
    <mergeCell ref="AU21:AV21"/>
    <mergeCell ref="G35:M35"/>
    <mergeCell ref="H20:AE20"/>
    <mergeCell ref="AW21:AX21"/>
    <mergeCell ref="AS20:AT20"/>
    <mergeCell ref="AW20:AX20"/>
    <mergeCell ref="D21:I21"/>
    <mergeCell ref="L21:M21"/>
    <mergeCell ref="W64:AB65"/>
    <mergeCell ref="AE36:AP36"/>
    <mergeCell ref="I39:R39"/>
    <mergeCell ref="I52:R52"/>
    <mergeCell ref="AC42:BA42"/>
    <mergeCell ref="Q41:AB41"/>
    <mergeCell ref="L59:P59"/>
    <mergeCell ref="Q59:U59"/>
    <mergeCell ref="V37:W37"/>
    <mergeCell ref="C64:K65"/>
    <mergeCell ref="AW52:AX52"/>
    <mergeCell ref="BA52:BB52"/>
    <mergeCell ref="AH55:BG55"/>
    <mergeCell ref="AH56:BG56"/>
    <mergeCell ref="AC64:AE65"/>
    <mergeCell ref="T64:V65"/>
    <mergeCell ref="L64:S65"/>
    <mergeCell ref="C45:I47"/>
    <mergeCell ref="AZ45:BG45"/>
    <mergeCell ref="V59:W59"/>
    <mergeCell ref="E60:I60"/>
    <mergeCell ref="J60:K60"/>
    <mergeCell ref="M61:U61"/>
    <mergeCell ref="V60:W60"/>
    <mergeCell ref="AP62:AQ63"/>
    <mergeCell ref="Y60:BF60"/>
    <mergeCell ref="Y61:BF61"/>
    <mergeCell ref="BE57:BG58"/>
    <mergeCell ref="C58:K58"/>
    <mergeCell ref="X62:AG63"/>
    <mergeCell ref="AH62:AO63"/>
    <mergeCell ref="L57:N58"/>
    <mergeCell ref="Q42:AB42"/>
    <mergeCell ref="Q43:AB43"/>
    <mergeCell ref="L41:O43"/>
    <mergeCell ref="AC41:BA41"/>
    <mergeCell ref="AC43:BA43"/>
    <mergeCell ref="C59:D63"/>
    <mergeCell ref="E59:K59"/>
    <mergeCell ref="M60:U60"/>
    <mergeCell ref="E61:I61"/>
    <mergeCell ref="J61:K61"/>
    <mergeCell ref="V61:W61"/>
    <mergeCell ref="AO52:AT52"/>
    <mergeCell ref="AP64:AV65"/>
    <mergeCell ref="AW64:BG65"/>
    <mergeCell ref="BD42:BE42"/>
    <mergeCell ref="AH64:AJ65"/>
    <mergeCell ref="AM64:AO65"/>
    <mergeCell ref="BH57:BH62"/>
    <mergeCell ref="C57:K57"/>
    <mergeCell ref="O57:P58"/>
    <mergeCell ref="Q57:R58"/>
    <mergeCell ref="S57:T58"/>
    <mergeCell ref="U57:V58"/>
    <mergeCell ref="W57:X58"/>
    <mergeCell ref="Z57:AH58"/>
    <mergeCell ref="AI57:AY58"/>
    <mergeCell ref="AR62:AV63"/>
    <mergeCell ref="AW62:BE63"/>
    <mergeCell ref="BF62:BG63"/>
    <mergeCell ref="M63:U63"/>
    <mergeCell ref="V63:W63"/>
    <mergeCell ref="E62:K63"/>
    <mergeCell ref="M62:U62"/>
    <mergeCell ref="V62:W62"/>
    <mergeCell ref="BA57:BA58"/>
    <mergeCell ref="BB57:BD58"/>
    <mergeCell ref="AZ12:BB14"/>
    <mergeCell ref="P14:Q14"/>
    <mergeCell ref="Y15:AA15"/>
    <mergeCell ref="AR17:AS17"/>
    <mergeCell ref="R16:S16"/>
    <mergeCell ref="V16:W16"/>
    <mergeCell ref="AV17:AW17"/>
    <mergeCell ref="AO15:AS15"/>
    <mergeCell ref="C15:I15"/>
    <mergeCell ref="P15:R15"/>
    <mergeCell ref="K16:O16"/>
    <mergeCell ref="J15:O15"/>
    <mergeCell ref="U15:V15"/>
    <mergeCell ref="W15:X15"/>
    <mergeCell ref="AB15:AC15"/>
    <mergeCell ref="AD15:AG15"/>
    <mergeCell ref="F14:G14"/>
    <mergeCell ref="AK13:AL13"/>
    <mergeCell ref="AS14:AX14"/>
    <mergeCell ref="C6:E6"/>
    <mergeCell ref="C7:E7"/>
    <mergeCell ref="C8:E8"/>
    <mergeCell ref="C5:E5"/>
    <mergeCell ref="E11:Y12"/>
    <mergeCell ref="AG17:AJ17"/>
    <mergeCell ref="AH15:AJ15"/>
    <mergeCell ref="AK15:AN15"/>
    <mergeCell ref="AT15:AY15"/>
    <mergeCell ref="AI16:AJ16"/>
    <mergeCell ref="AM16:AN16"/>
    <mergeCell ref="S15:T15"/>
  </mergeCells>
  <phoneticPr fontId="2"/>
  <conditionalFormatting sqref="F14:G14 P14:Q14 AT15:AY15 K16:O16 R16:S16 V16:W16 AB16:AF16 AI16:AJ16 AM16:AN16 AK17:AO17 AR17:AS17 AV17:AW17 AL20:AP20 AS20:AT20 AW20:AX20 AN39 AU39 AY39">
    <cfRule type="containsBlanks" dxfId="45" priority="90">
      <formula>LEN(TRIM(F14))=0</formula>
    </cfRule>
  </conditionalFormatting>
  <conditionalFormatting sqref="F14:G14 P14:Q14">
    <cfRule type="expression" dxfId="44" priority="12">
      <formula>OR($BS$14:$BT$14=TRUE)</formula>
    </cfRule>
  </conditionalFormatting>
  <conditionalFormatting sqref="H17:AE17">
    <cfRule type="expression" dxfId="43" priority="22">
      <formula>$BK$18="〇"</formula>
    </cfRule>
  </conditionalFormatting>
  <conditionalFormatting sqref="H18:AE18">
    <cfRule type="expression" dxfId="42" priority="23">
      <formula>$BK$17="〇"</formula>
    </cfRule>
  </conditionalFormatting>
  <conditionalFormatting sqref="H20:AE20 D21:I21 L21:M21 P21:Q21">
    <cfRule type="containsBlanks" dxfId="41" priority="13">
      <formula>LEN(TRIM(D20))=0</formula>
    </cfRule>
  </conditionalFormatting>
  <conditionalFormatting sqref="I52:R52">
    <cfRule type="containsBlanks" dxfId="40" priority="97">
      <formula>LEN(TRIM(I52))=0</formula>
    </cfRule>
  </conditionalFormatting>
  <conditionalFormatting sqref="N38:O38 T38:U38">
    <cfRule type="expression" dxfId="39" priority="46">
      <formula>$BK$38="〇"</formula>
    </cfRule>
  </conditionalFormatting>
  <conditionalFormatting sqref="N35:P35 T35:V35">
    <cfRule type="expression" dxfId="38" priority="4">
      <formula>$AS$14="入院"</formula>
    </cfRule>
    <cfRule type="expression" dxfId="37" priority="39">
      <formula>COUNTIF($BK$36:$BM$37,"〇")&gt;=1</formula>
    </cfRule>
  </conditionalFormatting>
  <conditionalFormatting sqref="N36:P36">
    <cfRule type="expression" dxfId="36" priority="3">
      <formula>$T$36&lt;&gt;""</formula>
    </cfRule>
  </conditionalFormatting>
  <conditionalFormatting sqref="T35:V35">
    <cfRule type="expression" dxfId="35" priority="7">
      <formula>$N$35&lt;&gt;""</formula>
    </cfRule>
  </conditionalFormatting>
  <conditionalFormatting sqref="T35:V36 N35:P37 R37:S37 V37:W37">
    <cfRule type="notContainsBlanks" dxfId="34" priority="37">
      <formula>LEN(TRIM(N35))&gt;0</formula>
    </cfRule>
  </conditionalFormatting>
  <conditionalFormatting sqref="T36:V36 N36:P37 R37:S37 V37:W37">
    <cfRule type="expression" dxfId="33" priority="2">
      <formula>$AS$14="外来"</formula>
    </cfRule>
    <cfRule type="expression" dxfId="32" priority="38">
      <formula>COUNTIF($BK$35:$BL$35,"〇")&gt;=1</formula>
    </cfRule>
  </conditionalFormatting>
  <conditionalFormatting sqref="T36:V36">
    <cfRule type="expression" dxfId="31" priority="6">
      <formula>$N$36&lt;&gt;""</formula>
    </cfRule>
  </conditionalFormatting>
  <conditionalFormatting sqref="AC34:AD34 AI34:AJ34 AQ34:AR34 AY34:AZ34">
    <cfRule type="expression" dxfId="30" priority="14">
      <formula>OR($BK$34="〇",$BL$34="〇")</formula>
    </cfRule>
  </conditionalFormatting>
  <conditionalFormatting sqref="AC24:AF24 AI24:AJ24 AM24:AN24">
    <cfRule type="containsBlanks" dxfId="29" priority="1">
      <formula>LEN(TRIM(AC24))=0</formula>
    </cfRule>
  </conditionalFormatting>
  <conditionalFormatting sqref="AH38:AI38 AO38:AP38 N38:O38 T38:U38 T35:V36 N35:P37 R37:S37 V37:W37 H17:AE18 AC34:AD34 AI34:AJ34 AQ34:AR34 AY34:AZ34 J15:O15 S15:Y15 BC15:BG16 X21:Z21 D22:V22 H24:W24 G27:AO33 AC41:BA43">
    <cfRule type="containsBlanks" dxfId="28" priority="95">
      <formula>LEN(TRIM(D15))=0</formula>
    </cfRule>
  </conditionalFormatting>
  <conditionalFormatting sqref="AH38:AI38 AO38:AP38">
    <cfRule type="expression" dxfId="27" priority="91">
      <formula>$BL$38="〇"</formula>
    </cfRule>
  </conditionalFormatting>
  <conditionalFormatting sqref="AH15:AJ15 AM22:AV22 I39:R39">
    <cfRule type="containsBlanks" dxfId="26" priority="98">
      <formula>LEN(TRIM(I15))=0</formula>
    </cfRule>
  </conditionalFormatting>
  <conditionalFormatting sqref="AS14:AX14">
    <cfRule type="containsBlanks" dxfId="25" priority="96">
      <formula>LEN(TRIM(AS14))=0</formula>
    </cfRule>
  </conditionalFormatting>
  <dataValidations xWindow="277" yWindow="451" count="8">
    <dataValidation type="list" allowBlank="1" showInputMessage="1" showErrorMessage="1" sqref="AM22:AV22 I39:R39 I52:R52" xr:uid="{CDFC8636-7E13-4EFD-BAA1-D1C4FBA94414}">
      <formula1>"県北県民センター,県央福祉事務所,県南県民センター,県西県民センター"</formula1>
    </dataValidation>
    <dataValidation type="list" allowBlank="1" showInputMessage="1" showErrorMessage="1" sqref="AH15:AJ15" xr:uid="{9C8C3381-7F3D-4317-94E5-1FD99891F5AD}">
      <formula1>"単給,併給"</formula1>
    </dataValidation>
    <dataValidation type="whole" allowBlank="1" showInputMessage="1" showErrorMessage="1" sqref="M61:U63 AY37:BD37 T35:V36 AE36:AP36 AH62:AO63 AT36:BE36 N35:P36 AW62:BE63 Q59:U59 AU39:AV39 AJ37:AO37 BD28" xr:uid="{8BA7D05F-D4D8-4CE3-A2A7-82AB9C10EDBE}">
      <formula1>0</formula1>
      <formula2>9.99999999999999E+39</formula2>
    </dataValidation>
    <dataValidation type="whole" allowBlank="1" showInputMessage="1" showErrorMessage="1" sqref="BB57:BD58 W21:X21" xr:uid="{BCE0ADD3-BDFC-4080-9CE3-7F88FECB9199}">
      <formula1>0</formula1>
      <formula2>999</formula2>
    </dataValidation>
    <dataValidation type="whole" allowBlank="1" showInputMessage="1" showErrorMessage="1" sqref="AR17:AS17 AI16:AJ16 R16:S16 AS20:AT20 AZ24:BA24 AI24:AJ26 Q57:R58 R37:S37 AW52:AX52 L21:M21" xr:uid="{36DC4331-0D14-455D-94C9-DC183D2ADFEB}">
      <formula1>1</formula1>
      <formula2>12</formula2>
    </dataValidation>
    <dataValidation type="whole" allowBlank="1" showInputMessage="1" showErrorMessage="1" sqref="AV17:AW17 AM16:AN16 V16:W16 AW20:AX20 AM24:AN26 BD24:BE24 V37:W37 AY39:AZ39 BA52:BB52 U57:V58 P21:Q21" xr:uid="{A8B98076-4B3B-4D21-900C-CECA8BDA8578}">
      <formula1>1</formula1>
      <formula2>31</formula2>
    </dataValidation>
    <dataValidation type="list" allowBlank="1" showInputMessage="1" showErrorMessage="1" sqref="AU13:AX13 AY13:AY14 AS14:AX14" xr:uid="{8945F4E8-4A46-41D1-AC83-9B8E6213ED5C}">
      <formula1>"入院,外来"</formula1>
    </dataValidation>
    <dataValidation allowBlank="1" showInputMessage="1" showErrorMessage="1" promptTitle="【補足】" prompt="代表的な病名が４つ以上ある場合は、下段右側の「福祉事務所への連絡事項」に、(４)、(５)…と追記してください。" sqref="H26:W26" xr:uid="{96C23095-464E-40C5-924E-6C48BBA8F4BE}"/>
  </dataValidations>
  <printOptions horizontalCentered="1" verticalCentered="1"/>
  <pageMargins left="0.39370078740157483" right="0.19685039370078741" top="0" bottom="0" header="0.51181102362204722" footer="0.27559055118110237"/>
  <pageSetup paperSize="9" orientation="portrait" r:id="rId1"/>
  <headerFooter alignWithMargins="0"/>
  <rowBreaks count="1" manualBreakCount="1">
    <brk id="9" min="1" max="59" man="1"/>
  </rowBreaks>
  <ignoredErrors>
    <ignoredError sqref="AA24:AA26" numberStoredAsText="1"/>
    <ignoredError sqref="BL37" 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7" r:id="rId4" name="Check Box 33">
              <controlPr defaultSize="0" autoFill="0" autoLine="0" autoPict="0" altText="">
                <anchor moveWithCells="1">
                  <from>
                    <xdr:col>31</xdr:col>
                    <xdr:colOff>28575</xdr:colOff>
                    <xdr:row>63</xdr:row>
                    <xdr:rowOff>9525</xdr:rowOff>
                  </from>
                  <to>
                    <xdr:col>33</xdr:col>
                    <xdr:colOff>66675</xdr:colOff>
                    <xdr:row>64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5" name="Check Box 34">
              <controlPr defaultSize="0" autoFill="0" autoLine="0" autoPict="0" altText="">
                <anchor moveWithCells="1">
                  <from>
                    <xdr:col>36</xdr:col>
                    <xdr:colOff>47625</xdr:colOff>
                    <xdr:row>63</xdr:row>
                    <xdr:rowOff>28575</xdr:rowOff>
                  </from>
                  <to>
                    <xdr:col>38</xdr:col>
                    <xdr:colOff>47625</xdr:colOff>
                    <xdr:row>65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6" name="Check Box 26">
              <controlPr defaultSize="0" autoFill="0" autoLine="0" autoPict="0" altText="">
                <anchor moveWithCells="1">
                  <from>
                    <xdr:col>45</xdr:col>
                    <xdr:colOff>76200</xdr:colOff>
                    <xdr:row>23</xdr:row>
                    <xdr:rowOff>228600</xdr:rowOff>
                  </from>
                  <to>
                    <xdr:col>47</xdr:col>
                    <xdr:colOff>114300</xdr:colOff>
                    <xdr:row>24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7" name="Check Box 27">
              <controlPr defaultSize="0" autoFill="0" autoLine="0" autoPict="0" altText="">
                <anchor moveWithCells="1">
                  <from>
                    <xdr:col>50</xdr:col>
                    <xdr:colOff>76200</xdr:colOff>
                    <xdr:row>23</xdr:row>
                    <xdr:rowOff>228600</xdr:rowOff>
                  </from>
                  <to>
                    <xdr:col>52</xdr:col>
                    <xdr:colOff>104775</xdr:colOff>
                    <xdr:row>24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8" name="Check Box 28">
              <controlPr defaultSize="0" autoFill="0" autoLine="0" autoPict="0" altText="">
                <anchor moveWithCells="1">
                  <from>
                    <xdr:col>55</xdr:col>
                    <xdr:colOff>66675</xdr:colOff>
                    <xdr:row>23</xdr:row>
                    <xdr:rowOff>228600</xdr:rowOff>
                  </from>
                  <to>
                    <xdr:col>57</xdr:col>
                    <xdr:colOff>104775</xdr:colOff>
                    <xdr:row>24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9" name="Check Box 32">
              <controlPr defaultSize="0" autoFill="0" autoLine="0" autoPict="0" altText="">
                <anchor moveWithCells="1">
                  <from>
                    <xdr:col>50</xdr:col>
                    <xdr:colOff>9525</xdr:colOff>
                    <xdr:row>32</xdr:row>
                    <xdr:rowOff>152400</xdr:rowOff>
                  </from>
                  <to>
                    <xdr:col>52</xdr:col>
                    <xdr:colOff>38100</xdr:colOff>
                    <xdr:row>34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" r:id="rId10" name="Check Box 93">
              <controlPr defaultSize="0" autoFill="0" autoLine="0" autoPict="0" altText="">
                <anchor moveWithCells="1">
                  <from>
                    <xdr:col>33</xdr:col>
                    <xdr:colOff>28575</xdr:colOff>
                    <xdr:row>36</xdr:row>
                    <xdr:rowOff>161925</xdr:rowOff>
                  </from>
                  <to>
                    <xdr:col>35</xdr:col>
                    <xdr:colOff>66675</xdr:colOff>
                    <xdr:row>38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8" r:id="rId11" name="Check Box 94">
              <controlPr defaultSize="0" autoFill="0" autoLine="0" autoPict="0" altText="">
                <anchor moveWithCells="1">
                  <from>
                    <xdr:col>40</xdr:col>
                    <xdr:colOff>28575</xdr:colOff>
                    <xdr:row>36</xdr:row>
                    <xdr:rowOff>180975</xdr:rowOff>
                  </from>
                  <to>
                    <xdr:col>42</xdr:col>
                    <xdr:colOff>66675</xdr:colOff>
                    <xdr:row>38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9" r:id="rId12" name="Check Box 95">
              <controlPr defaultSize="0" autoFill="0" autoLine="0" autoPict="0" altText="">
                <anchor moveWithCells="1">
                  <from>
                    <xdr:col>13</xdr:col>
                    <xdr:colOff>9525</xdr:colOff>
                    <xdr:row>36</xdr:row>
                    <xdr:rowOff>180975</xdr:rowOff>
                  </from>
                  <to>
                    <xdr:col>15</xdr:col>
                    <xdr:colOff>66675</xdr:colOff>
                    <xdr:row>38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0" r:id="rId13" name="Check Box 96">
              <controlPr defaultSize="0" autoFill="0" autoLine="0" autoPict="0" altText="">
                <anchor moveWithCells="1">
                  <from>
                    <xdr:col>19</xdr:col>
                    <xdr:colOff>28575</xdr:colOff>
                    <xdr:row>36</xdr:row>
                    <xdr:rowOff>180975</xdr:rowOff>
                  </from>
                  <to>
                    <xdr:col>21</xdr:col>
                    <xdr:colOff>76200</xdr:colOff>
                    <xdr:row>38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2" r:id="rId14" name="Check Box 98">
              <controlPr defaultSize="0" autoFill="0" autoLine="0" autoPict="0" altText="">
                <anchor moveWithCells="1">
                  <from>
                    <xdr:col>28</xdr:col>
                    <xdr:colOff>0</xdr:colOff>
                    <xdr:row>32</xdr:row>
                    <xdr:rowOff>161925</xdr:rowOff>
                  </from>
                  <to>
                    <xdr:col>30</xdr:col>
                    <xdr:colOff>38100</xdr:colOff>
                    <xdr:row>34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3" r:id="rId15" name="Check Box 99">
              <controlPr defaultSize="0" autoFill="0" autoLine="0" autoPict="0" altText="">
                <anchor moveWithCells="1">
                  <from>
                    <xdr:col>34</xdr:col>
                    <xdr:colOff>28575</xdr:colOff>
                    <xdr:row>32</xdr:row>
                    <xdr:rowOff>161925</xdr:rowOff>
                  </from>
                  <to>
                    <xdr:col>36</xdr:col>
                    <xdr:colOff>66675</xdr:colOff>
                    <xdr:row>34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4" r:id="rId16" name="Check Box 100">
              <controlPr defaultSize="0" autoFill="0" autoLine="0" autoPict="0" altText="">
                <anchor moveWithCells="1">
                  <from>
                    <xdr:col>42</xdr:col>
                    <xdr:colOff>9525</xdr:colOff>
                    <xdr:row>32</xdr:row>
                    <xdr:rowOff>161925</xdr:rowOff>
                  </from>
                  <to>
                    <xdr:col>44</xdr:col>
                    <xdr:colOff>28575</xdr:colOff>
                    <xdr:row>34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17" name="Check Box 63">
              <controlPr defaultSize="0" autoFill="0" autoLine="0" autoPict="0" altText="">
                <anchor moveWithCells="1">
                  <from>
                    <xdr:col>15</xdr:col>
                    <xdr:colOff>9525</xdr:colOff>
                    <xdr:row>13</xdr:row>
                    <xdr:rowOff>66675</xdr:rowOff>
                  </from>
                  <to>
                    <xdr:col>17</xdr:col>
                    <xdr:colOff>47625</xdr:colOff>
                    <xdr:row>13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18" name="Check Box 79">
              <controlPr defaultSize="0" autoFill="0" autoLine="0" autoPict="0">
                <anchor moveWithCells="1">
                  <from>
                    <xdr:col>5</xdr:col>
                    <xdr:colOff>28575</xdr:colOff>
                    <xdr:row>13</xdr:row>
                    <xdr:rowOff>104775</xdr:rowOff>
                  </from>
                  <to>
                    <xdr:col>7</xdr:col>
                    <xdr:colOff>47625</xdr:colOff>
                    <xdr:row>13</xdr:row>
                    <xdr:rowOff>276225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1D460A-E3AB-43A2-87AE-6CD433760E47}">
  <dimension ref="B1:EJ58"/>
  <sheetViews>
    <sheetView view="pageBreakPreview" zoomScaleNormal="100" zoomScaleSheetLayoutView="100" zoomScalePageLayoutView="90" workbookViewId="0"/>
  </sheetViews>
  <sheetFormatPr defaultColWidth="9" defaultRowHeight="13.5"/>
  <cols>
    <col min="1" max="60" width="1.625" style="3" customWidth="1"/>
    <col min="61" max="61" width="12" style="5" customWidth="1"/>
    <col min="62" max="66" width="3.625" style="5" hidden="1" customWidth="1"/>
    <col min="67" max="70" width="3.625" style="3" hidden="1" customWidth="1"/>
    <col min="71" max="74" width="9" style="3" hidden="1" customWidth="1"/>
    <col min="75" max="84" width="9" style="3"/>
    <col min="85" max="140" width="9" style="48"/>
    <col min="141" max="16384" width="9" style="3"/>
  </cols>
  <sheetData>
    <row r="1" spans="2:72" ht="21.6" customHeight="1">
      <c r="B1" s="2" t="s">
        <v>84</v>
      </c>
      <c r="K1" s="2" t="str">
        <f>IF(COUNTIF(BI6:BI35,"〇")=14,"〇","記載不備があります。再度ご確認ください。")</f>
        <v>〇</v>
      </c>
      <c r="L1" s="4"/>
      <c r="M1" s="4"/>
      <c r="N1" s="4"/>
      <c r="BL1" s="377"/>
      <c r="BM1" s="377"/>
      <c r="BN1" s="377"/>
    </row>
    <row r="2" spans="2:72" s="3" customFormat="1" ht="16.5" customHeight="1">
      <c r="K2" s="2"/>
      <c r="L2" s="4"/>
      <c r="M2" s="4"/>
      <c r="N2" s="4"/>
      <c r="Z2" s="7"/>
      <c r="AA2" s="7"/>
      <c r="AB2" s="7"/>
      <c r="AC2" s="7"/>
      <c r="AD2" s="7"/>
      <c r="AE2" s="7"/>
      <c r="AF2" s="7"/>
      <c r="AG2" s="7"/>
      <c r="AH2" s="8"/>
      <c r="AI2" s="8"/>
      <c r="AJ2" s="7"/>
      <c r="AK2" s="7"/>
      <c r="AL2" s="7"/>
      <c r="AM2" s="7"/>
      <c r="AN2" s="7"/>
      <c r="AO2" s="7"/>
      <c r="AP2" s="7"/>
      <c r="AQ2" s="7"/>
      <c r="BI2" s="5"/>
      <c r="BJ2" s="5"/>
      <c r="BK2" s="5"/>
      <c r="BL2" s="377"/>
      <c r="BM2" s="377"/>
      <c r="BN2" s="377"/>
    </row>
    <row r="3" spans="2:72" ht="16.5" customHeight="1" thickBot="1">
      <c r="E3" s="336" t="s">
        <v>137</v>
      </c>
      <c r="F3" s="336"/>
      <c r="G3" s="336"/>
      <c r="H3" s="336"/>
      <c r="I3" s="336"/>
      <c r="J3" s="336"/>
      <c r="K3" s="336"/>
      <c r="L3" s="336"/>
      <c r="M3" s="336"/>
      <c r="N3" s="336"/>
      <c r="O3" s="336"/>
      <c r="P3" s="336"/>
      <c r="Q3" s="336"/>
      <c r="R3" s="336"/>
      <c r="S3" s="336"/>
      <c r="T3" s="336"/>
      <c r="U3" s="336"/>
      <c r="V3" s="336"/>
      <c r="W3" s="336"/>
      <c r="X3" s="336"/>
      <c r="Y3" s="336"/>
      <c r="Z3" s="336"/>
      <c r="AA3" s="336"/>
      <c r="AB3" s="336"/>
      <c r="AC3" s="336"/>
      <c r="AD3" s="336"/>
      <c r="AE3" s="336"/>
      <c r="AF3" s="336"/>
      <c r="AG3" s="336"/>
      <c r="AH3" s="336"/>
      <c r="AI3" s="336"/>
      <c r="AJ3" s="7"/>
      <c r="AK3" s="7"/>
      <c r="AL3" s="7"/>
      <c r="AM3" s="7"/>
      <c r="AN3" s="7"/>
      <c r="AO3" s="7"/>
      <c r="AP3" s="7"/>
      <c r="AQ3" s="7"/>
      <c r="BL3" s="377"/>
      <c r="BM3" s="377"/>
      <c r="BN3" s="377"/>
    </row>
    <row r="4" spans="2:72" ht="12" customHeight="1">
      <c r="E4" s="336"/>
      <c r="F4" s="336"/>
      <c r="G4" s="336"/>
      <c r="H4" s="336"/>
      <c r="I4" s="336"/>
      <c r="J4" s="336"/>
      <c r="K4" s="336"/>
      <c r="L4" s="336"/>
      <c r="M4" s="336"/>
      <c r="N4" s="336"/>
      <c r="O4" s="336"/>
      <c r="P4" s="336"/>
      <c r="Q4" s="336"/>
      <c r="R4" s="336"/>
      <c r="S4" s="336"/>
      <c r="T4" s="336"/>
      <c r="U4" s="336"/>
      <c r="V4" s="336"/>
      <c r="W4" s="336"/>
      <c r="X4" s="336"/>
      <c r="Y4" s="336"/>
      <c r="Z4" s="336"/>
      <c r="AA4" s="336"/>
      <c r="AB4" s="336"/>
      <c r="AC4" s="336"/>
      <c r="AD4" s="336"/>
      <c r="AE4" s="336"/>
      <c r="AF4" s="336"/>
      <c r="AG4" s="336"/>
      <c r="AH4" s="336"/>
      <c r="AI4" s="336"/>
      <c r="AJ4" s="7"/>
      <c r="AK4" s="7"/>
      <c r="AL4" s="9"/>
      <c r="AM4" s="9"/>
      <c r="AN4" s="7"/>
      <c r="AO4" s="7"/>
      <c r="AP4" s="7"/>
      <c r="AQ4" s="7"/>
      <c r="AY4" s="10"/>
      <c r="AZ4" s="107" t="s">
        <v>100</v>
      </c>
      <c r="BA4" s="108"/>
      <c r="BB4" s="109"/>
      <c r="BC4" s="11"/>
      <c r="BD4" s="12"/>
      <c r="BE4" s="12"/>
      <c r="BF4" s="12"/>
      <c r="BG4" s="13"/>
      <c r="BL4" s="377"/>
      <c r="BM4" s="377"/>
      <c r="BN4" s="377"/>
    </row>
    <row r="5" spans="2:72" ht="13.5" customHeight="1">
      <c r="D5" s="14"/>
      <c r="E5" s="14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6"/>
      <c r="AB5" s="16"/>
      <c r="AC5" s="16"/>
      <c r="AD5" s="16"/>
      <c r="AK5" s="136"/>
      <c r="AL5" s="136"/>
      <c r="AU5" s="14"/>
      <c r="AV5" s="14"/>
      <c r="AW5" s="14"/>
      <c r="AY5" s="17"/>
      <c r="AZ5" s="110"/>
      <c r="BA5" s="111"/>
      <c r="BB5" s="112"/>
      <c r="BC5" s="18"/>
      <c r="BG5" s="10"/>
      <c r="BI5" s="5" t="s">
        <v>85</v>
      </c>
    </row>
    <row r="6" spans="2:72" ht="28.5" customHeight="1" thickBot="1">
      <c r="C6" s="19"/>
      <c r="D6" s="19"/>
      <c r="E6" s="19"/>
      <c r="F6" s="135"/>
      <c r="G6" s="135"/>
      <c r="H6" s="20" t="s">
        <v>96</v>
      </c>
      <c r="I6" s="20"/>
      <c r="J6" s="19"/>
      <c r="K6" s="19"/>
      <c r="L6" s="19"/>
      <c r="M6" s="19"/>
      <c r="N6" s="19"/>
      <c r="O6" s="19"/>
      <c r="P6" s="116"/>
      <c r="Q6" s="116"/>
      <c r="R6" s="73" t="s">
        <v>97</v>
      </c>
      <c r="S6" s="20"/>
      <c r="T6" s="19"/>
      <c r="U6" s="19"/>
      <c r="V6" s="19"/>
      <c r="W6" s="19"/>
      <c r="X6" s="19"/>
      <c r="Y6" s="19"/>
      <c r="Z6" s="14"/>
      <c r="AA6" s="16"/>
      <c r="AB6" s="16"/>
      <c r="AC6" s="16"/>
      <c r="AD6" s="20"/>
      <c r="AE6" s="20"/>
      <c r="AF6" s="20"/>
      <c r="AG6" s="20"/>
      <c r="AH6" s="20"/>
      <c r="AI6" s="20"/>
      <c r="AJ6" s="20"/>
      <c r="AK6" s="16"/>
      <c r="AL6" s="16"/>
      <c r="AM6" s="16"/>
      <c r="AN6" s="16"/>
      <c r="AO6" s="16"/>
      <c r="AP6" s="16"/>
      <c r="AQ6" s="16"/>
      <c r="AR6" s="16"/>
      <c r="AS6" s="378" t="s">
        <v>104</v>
      </c>
      <c r="AT6" s="378"/>
      <c r="AU6" s="378"/>
      <c r="AV6" s="378"/>
      <c r="AW6" s="378"/>
      <c r="AX6" s="378"/>
      <c r="AY6" s="21"/>
      <c r="AZ6" s="113"/>
      <c r="BA6" s="114"/>
      <c r="BB6" s="115"/>
      <c r="BC6" s="18"/>
      <c r="BG6" s="10"/>
      <c r="BI6" s="5" t="str">
        <f>IF(COUNTIF(BK6:BL6,"〇")=2,"〇","記載不備あり")</f>
        <v>〇</v>
      </c>
      <c r="BK6" s="5" t="str">
        <f>IF(_xlfn.XOR(BS6,BT6),"〇","×")</f>
        <v>〇</v>
      </c>
      <c r="BL6" s="5" t="str">
        <f>IF(AS6="","×","〇")</f>
        <v>〇</v>
      </c>
      <c r="BS6" s="65" t="b">
        <v>0</v>
      </c>
      <c r="BT6" s="1" t="b">
        <v>1</v>
      </c>
    </row>
    <row r="7" spans="2:72" ht="17.100000000000001" customHeight="1">
      <c r="C7" s="123" t="s">
        <v>33</v>
      </c>
      <c r="D7" s="124"/>
      <c r="E7" s="124"/>
      <c r="F7" s="124"/>
      <c r="G7" s="124"/>
      <c r="H7" s="124"/>
      <c r="I7" s="125"/>
      <c r="J7" s="372" t="s">
        <v>108</v>
      </c>
      <c r="K7" s="366"/>
      <c r="L7" s="366"/>
      <c r="M7" s="366"/>
      <c r="N7" s="373"/>
      <c r="O7" s="374"/>
      <c r="P7" s="126" t="s">
        <v>35</v>
      </c>
      <c r="Q7" s="124"/>
      <c r="R7" s="125"/>
      <c r="S7" s="372" t="s">
        <v>112</v>
      </c>
      <c r="T7" s="374"/>
      <c r="U7" s="375" t="s">
        <v>113</v>
      </c>
      <c r="V7" s="376"/>
      <c r="W7" s="375" t="s">
        <v>114</v>
      </c>
      <c r="X7" s="376"/>
      <c r="Y7" s="117" t="s">
        <v>36</v>
      </c>
      <c r="Z7" s="118"/>
      <c r="AA7" s="119"/>
      <c r="AB7" s="365" t="s">
        <v>115</v>
      </c>
      <c r="AC7" s="366"/>
      <c r="AD7" s="132" t="s">
        <v>131</v>
      </c>
      <c r="AE7" s="133"/>
      <c r="AF7" s="133"/>
      <c r="AG7" s="134"/>
      <c r="AH7" s="367" t="s">
        <v>106</v>
      </c>
      <c r="AI7" s="367"/>
      <c r="AJ7" s="368"/>
      <c r="AK7" s="102" t="s">
        <v>133</v>
      </c>
      <c r="AL7" s="102"/>
      <c r="AM7" s="102"/>
      <c r="AN7" s="103"/>
      <c r="AO7" s="369" t="s">
        <v>37</v>
      </c>
      <c r="AP7" s="370"/>
      <c r="AQ7" s="370"/>
      <c r="AR7" s="370"/>
      <c r="AS7" s="371"/>
      <c r="AT7" s="379" t="s">
        <v>126</v>
      </c>
      <c r="AU7" s="380"/>
      <c r="AV7" s="380"/>
      <c r="AW7" s="380"/>
      <c r="AX7" s="380"/>
      <c r="AY7" s="381"/>
      <c r="AZ7" s="24" t="s">
        <v>38</v>
      </c>
      <c r="BA7" s="22"/>
      <c r="BB7" s="23"/>
      <c r="BC7" s="372" t="s">
        <v>107</v>
      </c>
      <c r="BD7" s="373"/>
      <c r="BE7" s="373"/>
      <c r="BF7" s="373"/>
      <c r="BG7" s="382"/>
      <c r="BI7" s="5" t="str">
        <f>IF(COUNTIF(BK7:BL7,"〇")=2,"〇","記載不備あり")</f>
        <v>〇</v>
      </c>
      <c r="BK7" s="5" t="str">
        <f>IF(J7="","×","〇")</f>
        <v>〇</v>
      </c>
      <c r="BL7" s="5" t="str">
        <f>IF(AT7="","×","〇")</f>
        <v>〇</v>
      </c>
    </row>
    <row r="8" spans="2:72" ht="17.100000000000001" customHeight="1">
      <c r="C8" s="27" t="s">
        <v>39</v>
      </c>
      <c r="D8" s="28"/>
      <c r="E8" s="28"/>
      <c r="F8" s="28"/>
      <c r="G8" s="28"/>
      <c r="H8" s="29"/>
      <c r="I8" s="29"/>
      <c r="J8" s="29"/>
      <c r="K8" s="361" t="s">
        <v>123</v>
      </c>
      <c r="L8" s="361"/>
      <c r="M8" s="361"/>
      <c r="N8" s="361"/>
      <c r="O8" s="361"/>
      <c r="P8" s="29" t="s">
        <v>3</v>
      </c>
      <c r="Q8" s="29"/>
      <c r="R8" s="358">
        <v>1</v>
      </c>
      <c r="S8" s="358"/>
      <c r="T8" s="29" t="s">
        <v>87</v>
      </c>
      <c r="U8" s="29"/>
      <c r="V8" s="358">
        <v>1</v>
      </c>
      <c r="W8" s="358"/>
      <c r="X8" s="29" t="s">
        <v>1</v>
      </c>
      <c r="Y8" s="29"/>
      <c r="Z8" s="29" t="s">
        <v>43</v>
      </c>
      <c r="AA8" s="28"/>
      <c r="AB8" s="361" t="s">
        <v>123</v>
      </c>
      <c r="AC8" s="361"/>
      <c r="AD8" s="361"/>
      <c r="AE8" s="361"/>
      <c r="AF8" s="361"/>
      <c r="AG8" s="29" t="s">
        <v>3</v>
      </c>
      <c r="AI8" s="356">
        <v>6</v>
      </c>
      <c r="AJ8" s="356"/>
      <c r="AK8" s="29" t="s">
        <v>2</v>
      </c>
      <c r="AL8" s="29"/>
      <c r="AM8" s="357">
        <v>30</v>
      </c>
      <c r="AN8" s="357"/>
      <c r="AO8" s="28" t="s">
        <v>1</v>
      </c>
      <c r="AP8" s="28"/>
      <c r="AQ8" s="28"/>
      <c r="AR8" s="28"/>
      <c r="AS8" s="28"/>
      <c r="AT8" s="28"/>
      <c r="AU8" s="28"/>
      <c r="AV8" s="28"/>
      <c r="AW8" s="28"/>
      <c r="AX8" s="28"/>
      <c r="AY8" s="28"/>
      <c r="AZ8" s="30" t="s">
        <v>44</v>
      </c>
      <c r="BA8" s="28"/>
      <c r="BB8" s="31"/>
      <c r="BC8" s="362" t="s">
        <v>116</v>
      </c>
      <c r="BD8" s="363"/>
      <c r="BE8" s="363"/>
      <c r="BF8" s="363"/>
      <c r="BG8" s="364"/>
      <c r="BK8" s="5" t="str">
        <f>IF(K8="","×","〇")</f>
        <v>〇</v>
      </c>
      <c r="BL8" s="5" t="str">
        <f>IF(R8="","×","〇")</f>
        <v>〇</v>
      </c>
      <c r="BM8" s="5" t="str">
        <f>IF(V8="","×","〇")</f>
        <v>〇</v>
      </c>
      <c r="BN8" s="5" t="str">
        <f>IF(AB8="","×","〇")</f>
        <v>〇</v>
      </c>
      <c r="BO8" s="5" t="str">
        <f>IF(AI8="","×","〇")</f>
        <v>〇</v>
      </c>
      <c r="BP8" s="5" t="str">
        <f>IF(AM8="","×","〇")</f>
        <v>〇</v>
      </c>
    </row>
    <row r="9" spans="2:72" ht="18.75" customHeight="1">
      <c r="C9" s="32"/>
      <c r="D9" s="3" t="s">
        <v>45</v>
      </c>
      <c r="H9" s="359" t="s">
        <v>129</v>
      </c>
      <c r="I9" s="359"/>
      <c r="J9" s="359"/>
      <c r="K9" s="360"/>
      <c r="L9" s="360"/>
      <c r="M9" s="360"/>
      <c r="N9" s="359"/>
      <c r="O9" s="359"/>
      <c r="P9" s="359"/>
      <c r="Q9" s="359"/>
      <c r="R9" s="359"/>
      <c r="S9" s="359"/>
      <c r="T9" s="359"/>
      <c r="U9" s="359"/>
      <c r="V9" s="359"/>
      <c r="W9" s="359"/>
      <c r="X9" s="359"/>
      <c r="Y9" s="359"/>
      <c r="Z9" s="359"/>
      <c r="AA9" s="360"/>
      <c r="AB9" s="360"/>
      <c r="AC9" s="360"/>
      <c r="AD9" s="360"/>
      <c r="AE9" s="359"/>
      <c r="AG9" s="99" t="s">
        <v>34</v>
      </c>
      <c r="AH9" s="99"/>
      <c r="AI9" s="99"/>
      <c r="AJ9" s="99"/>
      <c r="AK9" s="357" t="s">
        <v>123</v>
      </c>
      <c r="AL9" s="357"/>
      <c r="AM9" s="357"/>
      <c r="AN9" s="357"/>
      <c r="AO9" s="357"/>
      <c r="AP9" s="29" t="s">
        <v>3</v>
      </c>
      <c r="AQ9" s="29"/>
      <c r="AR9" s="358">
        <v>1</v>
      </c>
      <c r="AS9" s="358"/>
      <c r="AT9" s="29" t="s">
        <v>87</v>
      </c>
      <c r="AU9" s="29"/>
      <c r="AV9" s="358">
        <v>1</v>
      </c>
      <c r="AW9" s="358"/>
      <c r="AX9" s="29" t="s">
        <v>1</v>
      </c>
      <c r="AY9" s="29"/>
      <c r="AZ9" s="29" t="s">
        <v>75</v>
      </c>
      <c r="BA9" s="29"/>
      <c r="BB9" s="29"/>
      <c r="BC9" s="48"/>
      <c r="BD9" s="48"/>
      <c r="BE9" s="48"/>
      <c r="BF9" s="48"/>
      <c r="BG9" s="10"/>
      <c r="BH9" s="32"/>
      <c r="BI9" s="5" t="str">
        <f>IF(COUNTIF(BK9:BM9,"〇")=3,"〇","記載不備あり")</f>
        <v>〇</v>
      </c>
      <c r="BK9" s="5" t="str">
        <f>IF(H9="","×","〇")</f>
        <v>〇</v>
      </c>
      <c r="BL9" s="5" t="str">
        <f>IF(AK9="","×","〇")</f>
        <v>〇</v>
      </c>
      <c r="BM9" s="5" t="str">
        <f>IF(AR9="","×","〇")</f>
        <v>〇</v>
      </c>
      <c r="BN9" s="5" t="str">
        <f>IF(AV9="","×","〇")</f>
        <v>〇</v>
      </c>
    </row>
    <row r="10" spans="2:72" ht="18.75" customHeight="1">
      <c r="C10" s="32"/>
      <c r="H10" s="193"/>
      <c r="I10" s="193"/>
      <c r="J10" s="193"/>
      <c r="K10" s="193"/>
      <c r="L10" s="193"/>
      <c r="M10" s="193"/>
      <c r="N10" s="193"/>
      <c r="O10" s="193"/>
      <c r="P10" s="193"/>
      <c r="Q10" s="193"/>
      <c r="R10" s="193"/>
      <c r="S10" s="193"/>
      <c r="T10" s="193"/>
      <c r="U10" s="193"/>
      <c r="V10" s="193"/>
      <c r="W10" s="193"/>
      <c r="X10" s="193"/>
      <c r="Y10" s="193"/>
      <c r="Z10" s="193"/>
      <c r="AA10" s="193"/>
      <c r="AB10" s="193"/>
      <c r="AC10" s="193"/>
      <c r="AD10" s="193"/>
      <c r="AE10" s="193"/>
      <c r="AG10" s="3" t="s">
        <v>74</v>
      </c>
      <c r="BG10" s="10"/>
      <c r="BK10" s="5" t="str">
        <f>IF(H10="","×","〇")</f>
        <v>×</v>
      </c>
    </row>
    <row r="11" spans="2:72" ht="17.100000000000001" customHeight="1">
      <c r="B11" s="10"/>
      <c r="BD11" s="5"/>
      <c r="BG11" s="10"/>
    </row>
    <row r="12" spans="2:72" ht="17.100000000000001" customHeight="1">
      <c r="C12" s="32"/>
      <c r="D12" s="3" t="s">
        <v>46</v>
      </c>
      <c r="H12" s="343" t="s">
        <v>109</v>
      </c>
      <c r="I12" s="343"/>
      <c r="J12" s="343"/>
      <c r="K12" s="343"/>
      <c r="L12" s="343"/>
      <c r="M12" s="343"/>
      <c r="N12" s="343"/>
      <c r="O12" s="343"/>
      <c r="P12" s="343"/>
      <c r="Q12" s="343"/>
      <c r="R12" s="343"/>
      <c r="S12" s="343"/>
      <c r="T12" s="343"/>
      <c r="U12" s="343"/>
      <c r="V12" s="343"/>
      <c r="W12" s="343"/>
      <c r="X12" s="343"/>
      <c r="Y12" s="343"/>
      <c r="Z12" s="343"/>
      <c r="AA12" s="343"/>
      <c r="AB12" s="343"/>
      <c r="AC12" s="343"/>
      <c r="AD12" s="343"/>
      <c r="AE12" s="343"/>
      <c r="AL12" s="323" t="s">
        <v>124</v>
      </c>
      <c r="AM12" s="323"/>
      <c r="AN12" s="323"/>
      <c r="AO12" s="323"/>
      <c r="AP12" s="323"/>
      <c r="AQ12" s="3" t="s">
        <v>3</v>
      </c>
      <c r="AS12" s="356">
        <v>12</v>
      </c>
      <c r="AT12" s="356"/>
      <c r="AU12" s="3" t="s">
        <v>2</v>
      </c>
      <c r="AW12" s="323">
        <v>15</v>
      </c>
      <c r="AX12" s="323"/>
      <c r="AY12" s="3" t="s">
        <v>1</v>
      </c>
      <c r="BG12" s="10"/>
      <c r="BI12" s="5" t="str">
        <f>IF(COUNTIF(BK12:BN12,"〇")=4,"〇","記載不備あり")</f>
        <v>〇</v>
      </c>
      <c r="BK12" s="5" t="str">
        <f>IF(H12="","×","〇")</f>
        <v>〇</v>
      </c>
      <c r="BL12" s="5" t="str">
        <f>IF(AL12="","×","〇")</f>
        <v>〇</v>
      </c>
      <c r="BM12" s="5" t="str">
        <f>IF(AS12="","×","〇")</f>
        <v>〇</v>
      </c>
      <c r="BN12" s="5" t="str">
        <f>IF(AW12="","×","〇")</f>
        <v>〇</v>
      </c>
    </row>
    <row r="13" spans="2:72" s="3" customFormat="1" ht="17.100000000000001" customHeight="1">
      <c r="C13" s="32"/>
      <c r="D13" s="323" t="s">
        <v>127</v>
      </c>
      <c r="E13" s="323"/>
      <c r="F13" s="323"/>
      <c r="G13" s="323"/>
      <c r="H13" s="323"/>
      <c r="I13" s="323"/>
      <c r="J13" s="3" t="s">
        <v>3</v>
      </c>
      <c r="L13" s="324">
        <v>12</v>
      </c>
      <c r="M13" s="324"/>
      <c r="N13" s="3" t="s">
        <v>2</v>
      </c>
      <c r="P13" s="325">
        <v>1</v>
      </c>
      <c r="Q13" s="325"/>
      <c r="R13" s="3" t="s">
        <v>1</v>
      </c>
      <c r="S13" s="82"/>
      <c r="U13" s="34"/>
      <c r="V13" s="34" t="s">
        <v>47</v>
      </c>
      <c r="W13" s="35"/>
      <c r="X13" s="323">
        <v>27</v>
      </c>
      <c r="Y13" s="323"/>
      <c r="Z13" s="323"/>
      <c r="AA13" s="3" t="s">
        <v>48</v>
      </c>
      <c r="AU13" s="150"/>
      <c r="AV13" s="150"/>
      <c r="AW13" s="150"/>
      <c r="AX13" s="150"/>
      <c r="AY13" s="150"/>
      <c r="AZ13" s="150"/>
      <c r="BG13" s="10"/>
      <c r="BI13" s="5" t="str">
        <f>IF(COUNTIF(BK13:BM13,"〇")=3,"〇","記載不備あり")</f>
        <v>〇</v>
      </c>
      <c r="BJ13" s="5"/>
      <c r="BK13" s="5" t="str">
        <f>IF(D13="","×","〇")</f>
        <v>〇</v>
      </c>
      <c r="BL13" s="5" t="str">
        <f>IF(L13="","×","〇")</f>
        <v>〇</v>
      </c>
      <c r="BM13" s="5" t="str">
        <f>IF(P13="","×","〇")</f>
        <v>〇</v>
      </c>
      <c r="BN13" s="5"/>
      <c r="BO13" s="5"/>
      <c r="BP13" s="5"/>
    </row>
    <row r="14" spans="2:72" ht="16.5" customHeight="1">
      <c r="C14" s="32"/>
      <c r="D14" s="343" t="s">
        <v>105</v>
      </c>
      <c r="E14" s="343"/>
      <c r="F14" s="343"/>
      <c r="G14" s="343"/>
      <c r="H14" s="343"/>
      <c r="I14" s="343"/>
      <c r="J14" s="343"/>
      <c r="K14" s="343"/>
      <c r="L14" s="343"/>
      <c r="M14" s="343"/>
      <c r="N14" s="343"/>
      <c r="O14" s="343"/>
      <c r="P14" s="343"/>
      <c r="Q14" s="343"/>
      <c r="R14" s="343"/>
      <c r="S14" s="343"/>
      <c r="T14" s="343"/>
      <c r="U14" s="343"/>
      <c r="V14" s="343"/>
      <c r="W14" s="3" t="s">
        <v>32</v>
      </c>
      <c r="AI14" s="3" t="s">
        <v>81</v>
      </c>
      <c r="AM14" s="343" t="s">
        <v>122</v>
      </c>
      <c r="AN14" s="343"/>
      <c r="AO14" s="343"/>
      <c r="AP14" s="343"/>
      <c r="AQ14" s="343"/>
      <c r="AR14" s="343"/>
      <c r="AS14" s="343"/>
      <c r="AT14" s="343"/>
      <c r="AU14" s="343"/>
      <c r="AV14" s="343"/>
      <c r="AW14" s="3" t="s">
        <v>82</v>
      </c>
      <c r="BG14" s="10"/>
      <c r="BI14" s="5" t="str">
        <f>IF(COUNTIF(BK14:BL14,"〇")=2,"〇","記載不備あり")</f>
        <v>〇</v>
      </c>
      <c r="BK14" s="5" t="str">
        <f>IF(D14="","×","〇")</f>
        <v>〇</v>
      </c>
      <c r="BL14" s="5" t="str">
        <f>IF(AM14="","×","〇")</f>
        <v>〇</v>
      </c>
    </row>
    <row r="15" spans="2:72" ht="12.75" customHeight="1">
      <c r="C15" s="36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5"/>
      <c r="AR15" s="25"/>
      <c r="AS15" s="25"/>
      <c r="AT15" s="25"/>
      <c r="AU15" s="25"/>
      <c r="AV15" s="25"/>
      <c r="AW15" s="25"/>
      <c r="AX15" s="25"/>
      <c r="AY15" s="25"/>
      <c r="AZ15" s="25"/>
      <c r="BA15" s="25"/>
      <c r="BB15" s="25"/>
      <c r="BC15" s="25"/>
      <c r="BD15" s="25"/>
      <c r="BE15" s="25"/>
      <c r="BF15" s="25"/>
      <c r="BG15" s="10"/>
    </row>
    <row r="16" spans="2:72" ht="21.95" customHeight="1">
      <c r="C16" s="208" t="s">
        <v>101</v>
      </c>
      <c r="D16" s="261"/>
      <c r="E16" s="228"/>
      <c r="F16" s="292" t="s">
        <v>5</v>
      </c>
      <c r="G16" s="99"/>
      <c r="H16" s="350" t="s">
        <v>128</v>
      </c>
      <c r="I16" s="350"/>
      <c r="J16" s="350"/>
      <c r="K16" s="350"/>
      <c r="L16" s="350"/>
      <c r="M16" s="350"/>
      <c r="N16" s="350"/>
      <c r="O16" s="350"/>
      <c r="P16" s="350"/>
      <c r="Q16" s="350"/>
      <c r="R16" s="350"/>
      <c r="S16" s="350"/>
      <c r="T16" s="350"/>
      <c r="U16" s="350"/>
      <c r="V16" s="350"/>
      <c r="W16" s="351"/>
      <c r="X16" s="293" t="s">
        <v>8</v>
      </c>
      <c r="Y16" s="294"/>
      <c r="Z16" s="295"/>
      <c r="AA16" s="139" t="s">
        <v>5</v>
      </c>
      <c r="AB16" s="139"/>
      <c r="AC16" s="357" t="s">
        <v>125</v>
      </c>
      <c r="AD16" s="357"/>
      <c r="AE16" s="357"/>
      <c r="AF16" s="357"/>
      <c r="AG16" s="35" t="s">
        <v>3</v>
      </c>
      <c r="AH16" s="35"/>
      <c r="AI16" s="358">
        <v>1</v>
      </c>
      <c r="AJ16" s="358"/>
      <c r="AK16" s="35" t="s">
        <v>2</v>
      </c>
      <c r="AL16" s="35"/>
      <c r="AM16" s="353">
        <v>1</v>
      </c>
      <c r="AN16" s="353"/>
      <c r="AO16" s="35" t="s">
        <v>1</v>
      </c>
      <c r="AP16" s="35"/>
      <c r="AQ16" s="227" t="s">
        <v>49</v>
      </c>
      <c r="AR16" s="228"/>
      <c r="AS16" s="266"/>
      <c r="AT16" s="267"/>
      <c r="AU16" s="267"/>
      <c r="AV16" s="267"/>
      <c r="AW16" s="267"/>
      <c r="AX16" s="37" t="s">
        <v>3</v>
      </c>
      <c r="AY16" s="37"/>
      <c r="AZ16" s="267"/>
      <c r="BA16" s="267"/>
      <c r="BB16" s="37" t="s">
        <v>4</v>
      </c>
      <c r="BC16" s="37"/>
      <c r="BD16" s="267"/>
      <c r="BE16" s="267"/>
      <c r="BF16" s="37" t="s">
        <v>1</v>
      </c>
      <c r="BG16" s="38"/>
      <c r="BI16" s="5" t="str">
        <f>IF(COUNTIF(BK16:BL16,"〇")=1,"〇","記載不備あり")</f>
        <v>〇</v>
      </c>
      <c r="BK16" s="5" t="str">
        <f>IF(H16="","×","〇")</f>
        <v>〇</v>
      </c>
    </row>
    <row r="17" spans="3:138" ht="21.95" customHeight="1">
      <c r="C17" s="262"/>
      <c r="D17" s="179"/>
      <c r="E17" s="263"/>
      <c r="F17" s="271" t="s">
        <v>6</v>
      </c>
      <c r="G17" s="150"/>
      <c r="H17" s="350" t="s">
        <v>128</v>
      </c>
      <c r="I17" s="350"/>
      <c r="J17" s="350"/>
      <c r="K17" s="350"/>
      <c r="L17" s="350"/>
      <c r="M17" s="350"/>
      <c r="N17" s="350"/>
      <c r="O17" s="350"/>
      <c r="P17" s="350"/>
      <c r="Q17" s="350"/>
      <c r="R17" s="350"/>
      <c r="S17" s="350"/>
      <c r="T17" s="350"/>
      <c r="U17" s="350"/>
      <c r="V17" s="350"/>
      <c r="W17" s="351"/>
      <c r="X17" s="272" t="s">
        <v>9</v>
      </c>
      <c r="Y17" s="273"/>
      <c r="Z17" s="274"/>
      <c r="AA17" s="178" t="s">
        <v>6</v>
      </c>
      <c r="AB17" s="178"/>
      <c r="AC17" s="352" t="s">
        <v>125</v>
      </c>
      <c r="AD17" s="352"/>
      <c r="AE17" s="352"/>
      <c r="AF17" s="352"/>
      <c r="AG17" s="35" t="s">
        <v>3</v>
      </c>
      <c r="AH17" s="35"/>
      <c r="AI17" s="353">
        <v>1</v>
      </c>
      <c r="AJ17" s="353"/>
      <c r="AK17" s="35" t="s">
        <v>2</v>
      </c>
      <c r="AL17" s="35"/>
      <c r="AM17" s="353">
        <v>1</v>
      </c>
      <c r="AN17" s="353"/>
      <c r="AO17" s="35" t="s">
        <v>1</v>
      </c>
      <c r="AP17" s="35"/>
      <c r="AQ17" s="229"/>
      <c r="AR17" s="179"/>
      <c r="AS17" s="259" t="s">
        <v>59</v>
      </c>
      <c r="AT17" s="245"/>
      <c r="AU17" s="245"/>
      <c r="AV17" s="245"/>
      <c r="AW17" s="245"/>
      <c r="AX17" s="244" t="s">
        <v>60</v>
      </c>
      <c r="AY17" s="245"/>
      <c r="AZ17" s="245"/>
      <c r="BA17" s="245"/>
      <c r="BB17" s="245"/>
      <c r="BC17" s="244" t="s">
        <v>61</v>
      </c>
      <c r="BD17" s="245"/>
      <c r="BE17" s="245"/>
      <c r="BF17" s="245"/>
      <c r="BG17" s="247"/>
    </row>
    <row r="18" spans="3:138" ht="21.95" customHeight="1">
      <c r="C18" s="264"/>
      <c r="D18" s="231"/>
      <c r="E18" s="265"/>
      <c r="F18" s="249" t="s">
        <v>7</v>
      </c>
      <c r="G18" s="157"/>
      <c r="H18" s="354" t="s">
        <v>128</v>
      </c>
      <c r="I18" s="354"/>
      <c r="J18" s="354"/>
      <c r="K18" s="354"/>
      <c r="L18" s="354"/>
      <c r="M18" s="354"/>
      <c r="N18" s="354"/>
      <c r="O18" s="354"/>
      <c r="P18" s="354"/>
      <c r="Q18" s="354"/>
      <c r="R18" s="354"/>
      <c r="S18" s="354"/>
      <c r="T18" s="354"/>
      <c r="U18" s="354"/>
      <c r="V18" s="354"/>
      <c r="W18" s="355"/>
      <c r="X18" s="268" t="s">
        <v>10</v>
      </c>
      <c r="Y18" s="269"/>
      <c r="Z18" s="270"/>
      <c r="AA18" s="160" t="s">
        <v>7</v>
      </c>
      <c r="AB18" s="160"/>
      <c r="AC18" s="352" t="s">
        <v>125</v>
      </c>
      <c r="AD18" s="352"/>
      <c r="AE18" s="352"/>
      <c r="AF18" s="352"/>
      <c r="AG18" s="35" t="s">
        <v>3</v>
      </c>
      <c r="AH18" s="35"/>
      <c r="AI18" s="353">
        <v>1</v>
      </c>
      <c r="AJ18" s="353"/>
      <c r="AK18" s="35" t="s">
        <v>2</v>
      </c>
      <c r="AL18" s="35"/>
      <c r="AM18" s="356">
        <v>1</v>
      </c>
      <c r="AN18" s="356"/>
      <c r="AO18" s="35" t="s">
        <v>1</v>
      </c>
      <c r="AP18" s="35"/>
      <c r="AQ18" s="230"/>
      <c r="AR18" s="231"/>
      <c r="AS18" s="260"/>
      <c r="AT18" s="246"/>
      <c r="AU18" s="246"/>
      <c r="AV18" s="246"/>
      <c r="AW18" s="246"/>
      <c r="AX18" s="246"/>
      <c r="AY18" s="246"/>
      <c r="AZ18" s="246"/>
      <c r="BA18" s="246"/>
      <c r="BB18" s="246"/>
      <c r="BC18" s="246"/>
      <c r="BD18" s="246"/>
      <c r="BE18" s="246"/>
      <c r="BF18" s="246"/>
      <c r="BG18" s="248"/>
    </row>
    <row r="19" spans="3:138" ht="17.100000000000001" customHeight="1">
      <c r="C19" s="253" t="s">
        <v>51</v>
      </c>
      <c r="D19" s="254"/>
      <c r="E19" s="254"/>
      <c r="F19" s="255"/>
      <c r="G19" s="337" t="s">
        <v>132</v>
      </c>
      <c r="H19" s="338"/>
      <c r="I19" s="338"/>
      <c r="J19" s="338"/>
      <c r="K19" s="338"/>
      <c r="L19" s="338"/>
      <c r="M19" s="338"/>
      <c r="N19" s="338"/>
      <c r="O19" s="338"/>
      <c r="P19" s="338"/>
      <c r="Q19" s="338"/>
      <c r="R19" s="338"/>
      <c r="S19" s="338"/>
      <c r="T19" s="338"/>
      <c r="U19" s="338"/>
      <c r="V19" s="338"/>
      <c r="W19" s="338"/>
      <c r="X19" s="338"/>
      <c r="Y19" s="338"/>
      <c r="Z19" s="338"/>
      <c r="AA19" s="338"/>
      <c r="AB19" s="338"/>
      <c r="AC19" s="338"/>
      <c r="AD19" s="338"/>
      <c r="AE19" s="338"/>
      <c r="AF19" s="338"/>
      <c r="AG19" s="338"/>
      <c r="AH19" s="338"/>
      <c r="AI19" s="338"/>
      <c r="AJ19" s="338"/>
      <c r="AK19" s="338"/>
      <c r="AL19" s="338"/>
      <c r="AM19" s="338"/>
      <c r="AN19" s="338"/>
      <c r="AO19" s="338"/>
      <c r="AP19" s="75"/>
      <c r="AQ19" s="232" t="s">
        <v>57</v>
      </c>
      <c r="AR19" s="233"/>
      <c r="AS19" s="233"/>
      <c r="AT19" s="233"/>
      <c r="AU19" s="233"/>
      <c r="AV19" s="233"/>
      <c r="AW19" s="233"/>
      <c r="AX19" s="233"/>
      <c r="AY19" s="233"/>
      <c r="AZ19" s="233"/>
      <c r="BA19" s="233"/>
      <c r="BB19" s="233"/>
      <c r="BC19" s="233"/>
      <c r="BD19" s="233"/>
      <c r="BE19" s="233"/>
      <c r="BF19" s="233"/>
      <c r="BG19" s="234"/>
      <c r="BI19" s="5" t="str">
        <f>IF(G19="","記載不備あり","〇")</f>
        <v>〇</v>
      </c>
    </row>
    <row r="20" spans="3:138" ht="17.100000000000001" customHeight="1">
      <c r="C20" s="256"/>
      <c r="D20" s="330"/>
      <c r="E20" s="330"/>
      <c r="F20" s="258"/>
      <c r="G20" s="339"/>
      <c r="H20" s="340"/>
      <c r="I20" s="340"/>
      <c r="J20" s="340"/>
      <c r="K20" s="340"/>
      <c r="L20" s="340"/>
      <c r="M20" s="340"/>
      <c r="N20" s="340"/>
      <c r="O20" s="340"/>
      <c r="P20" s="340"/>
      <c r="Q20" s="340"/>
      <c r="R20" s="340"/>
      <c r="S20" s="340"/>
      <c r="T20" s="340"/>
      <c r="U20" s="340"/>
      <c r="V20" s="340"/>
      <c r="W20" s="340"/>
      <c r="X20" s="340"/>
      <c r="Y20" s="340"/>
      <c r="Z20" s="340"/>
      <c r="AA20" s="340"/>
      <c r="AB20" s="340"/>
      <c r="AC20" s="340"/>
      <c r="AD20" s="340"/>
      <c r="AE20" s="340"/>
      <c r="AF20" s="340"/>
      <c r="AG20" s="340"/>
      <c r="AH20" s="340"/>
      <c r="AI20" s="340"/>
      <c r="AJ20" s="340"/>
      <c r="AK20" s="340"/>
      <c r="AL20" s="340"/>
      <c r="AM20" s="340"/>
      <c r="AN20" s="340"/>
      <c r="AO20" s="340"/>
      <c r="AP20" s="5"/>
      <c r="AQ20" s="76"/>
      <c r="AR20" s="5" t="s">
        <v>58</v>
      </c>
      <c r="AS20" s="78"/>
      <c r="AT20" s="78"/>
      <c r="AU20" s="78"/>
      <c r="AV20" s="5"/>
      <c r="AW20" s="252"/>
      <c r="AX20" s="252"/>
      <c r="AY20" s="252"/>
      <c r="AZ20" s="5" t="s">
        <v>3</v>
      </c>
      <c r="BA20" s="252"/>
      <c r="BB20" s="252"/>
      <c r="BC20" s="5" t="s">
        <v>2</v>
      </c>
      <c r="BD20" s="251"/>
      <c r="BE20" s="251"/>
      <c r="BF20" s="5" t="s">
        <v>1</v>
      </c>
      <c r="BG20" s="77"/>
    </row>
    <row r="21" spans="3:138" ht="17.100000000000001" customHeight="1">
      <c r="C21" s="256"/>
      <c r="D21" s="330"/>
      <c r="E21" s="330"/>
      <c r="F21" s="258"/>
      <c r="G21" s="339"/>
      <c r="H21" s="340"/>
      <c r="I21" s="340"/>
      <c r="J21" s="340"/>
      <c r="K21" s="340"/>
      <c r="L21" s="340"/>
      <c r="M21" s="340"/>
      <c r="N21" s="340"/>
      <c r="O21" s="340"/>
      <c r="P21" s="340"/>
      <c r="Q21" s="340"/>
      <c r="R21" s="340"/>
      <c r="S21" s="340"/>
      <c r="T21" s="340"/>
      <c r="U21" s="340"/>
      <c r="V21" s="340"/>
      <c r="W21" s="340"/>
      <c r="X21" s="340"/>
      <c r="Y21" s="340"/>
      <c r="Z21" s="340"/>
      <c r="AA21" s="340"/>
      <c r="AB21" s="340"/>
      <c r="AC21" s="340"/>
      <c r="AD21" s="340"/>
      <c r="AE21" s="340"/>
      <c r="AF21" s="340"/>
      <c r="AG21" s="340"/>
      <c r="AH21" s="340"/>
      <c r="AI21" s="340"/>
      <c r="AJ21" s="340"/>
      <c r="AK21" s="340"/>
      <c r="AL21" s="340"/>
      <c r="AM21" s="340"/>
      <c r="AN21" s="340"/>
      <c r="AO21" s="340"/>
      <c r="AP21" s="74"/>
      <c r="AQ21" s="327" t="s">
        <v>134</v>
      </c>
      <c r="AR21" s="328"/>
      <c r="AS21" s="328"/>
      <c r="AT21" s="328"/>
      <c r="AU21" s="328"/>
      <c r="AV21" s="328"/>
      <c r="AW21" s="328"/>
      <c r="AX21" s="328"/>
      <c r="AY21" s="328"/>
      <c r="AZ21" s="328"/>
      <c r="BA21" s="328"/>
      <c r="BB21" s="328"/>
      <c r="BC21" s="328"/>
      <c r="BD21" s="328"/>
      <c r="BE21" s="328"/>
      <c r="BF21" s="328"/>
      <c r="BG21" s="329"/>
    </row>
    <row r="22" spans="3:138" ht="17.100000000000001" customHeight="1">
      <c r="C22" s="256"/>
      <c r="D22" s="330"/>
      <c r="E22" s="330"/>
      <c r="F22" s="258"/>
      <c r="G22" s="339"/>
      <c r="H22" s="340"/>
      <c r="I22" s="340"/>
      <c r="J22" s="340"/>
      <c r="K22" s="340"/>
      <c r="L22" s="340"/>
      <c r="M22" s="340"/>
      <c r="N22" s="340"/>
      <c r="O22" s="340"/>
      <c r="P22" s="340"/>
      <c r="Q22" s="340"/>
      <c r="R22" s="340"/>
      <c r="S22" s="340"/>
      <c r="T22" s="340"/>
      <c r="U22" s="340"/>
      <c r="V22" s="340"/>
      <c r="W22" s="340"/>
      <c r="X22" s="340"/>
      <c r="Y22" s="340"/>
      <c r="Z22" s="340"/>
      <c r="AA22" s="340"/>
      <c r="AB22" s="340"/>
      <c r="AC22" s="340"/>
      <c r="AD22" s="340"/>
      <c r="AE22" s="340"/>
      <c r="AF22" s="340"/>
      <c r="AG22" s="340"/>
      <c r="AH22" s="340"/>
      <c r="AI22" s="340"/>
      <c r="AJ22" s="340"/>
      <c r="AK22" s="340"/>
      <c r="AL22" s="340"/>
      <c r="AM22" s="340"/>
      <c r="AN22" s="340"/>
      <c r="AO22" s="340"/>
      <c r="AP22" s="74"/>
      <c r="AQ22" s="328"/>
      <c r="AR22" s="328"/>
      <c r="AS22" s="328"/>
      <c r="AT22" s="328"/>
      <c r="AU22" s="328"/>
      <c r="AV22" s="328"/>
      <c r="AW22" s="328"/>
      <c r="AX22" s="328"/>
      <c r="AY22" s="328"/>
      <c r="AZ22" s="328"/>
      <c r="BA22" s="328"/>
      <c r="BB22" s="328"/>
      <c r="BC22" s="328"/>
      <c r="BD22" s="328"/>
      <c r="BE22" s="328"/>
      <c r="BF22" s="328"/>
      <c r="BG22" s="329"/>
      <c r="CD22" s="330"/>
      <c r="CE22" s="330"/>
      <c r="CF22" s="330"/>
      <c r="CG22" s="330"/>
      <c r="CI22" s="331"/>
      <c r="CJ22" s="331"/>
      <c r="CK22" s="331"/>
      <c r="CL22" s="331"/>
      <c r="CM22" s="331"/>
      <c r="CN22" s="331"/>
      <c r="CO22" s="331"/>
      <c r="CP22" s="331"/>
      <c r="CQ22" s="331"/>
      <c r="CR22" s="331"/>
      <c r="CS22" s="331"/>
      <c r="CT22" s="331"/>
      <c r="CU22" s="331"/>
      <c r="CV22" s="331"/>
      <c r="CW22" s="331"/>
      <c r="CX22" s="331"/>
      <c r="CY22" s="331"/>
      <c r="CZ22" s="331"/>
      <c r="DA22" s="331"/>
      <c r="DB22" s="331"/>
      <c r="DC22" s="331"/>
      <c r="DD22" s="331"/>
      <c r="DE22" s="331"/>
      <c r="DF22" s="331"/>
      <c r="DG22" s="331"/>
      <c r="DH22" s="331"/>
      <c r="DI22" s="331"/>
      <c r="DJ22" s="331"/>
      <c r="DK22" s="331"/>
      <c r="DM22" s="276"/>
      <c r="DN22" s="276"/>
      <c r="DO22" s="276"/>
      <c r="DP22" s="276"/>
      <c r="DQ22" s="276"/>
      <c r="DR22" s="276"/>
      <c r="DS22" s="276"/>
      <c r="DT22" s="276"/>
      <c r="DU22" s="276"/>
      <c r="DV22" s="276"/>
      <c r="DW22" s="276"/>
      <c r="DX22" s="276"/>
      <c r="DY22" s="276"/>
      <c r="DZ22" s="276"/>
      <c r="EA22" s="276"/>
      <c r="EB22" s="276"/>
      <c r="EC22" s="276"/>
      <c r="ED22" s="276"/>
      <c r="EE22" s="276"/>
      <c r="EF22" s="276"/>
      <c r="EG22" s="276"/>
      <c r="EH22" s="276"/>
    </row>
    <row r="23" spans="3:138" ht="17.100000000000001" customHeight="1">
      <c r="C23" s="256"/>
      <c r="D23" s="330"/>
      <c r="E23" s="330"/>
      <c r="F23" s="258"/>
      <c r="G23" s="339"/>
      <c r="H23" s="340"/>
      <c r="I23" s="340"/>
      <c r="J23" s="340"/>
      <c r="K23" s="340"/>
      <c r="L23" s="340"/>
      <c r="M23" s="340"/>
      <c r="N23" s="340"/>
      <c r="O23" s="340"/>
      <c r="P23" s="340"/>
      <c r="Q23" s="340"/>
      <c r="R23" s="340"/>
      <c r="S23" s="340"/>
      <c r="T23" s="340"/>
      <c r="U23" s="340"/>
      <c r="V23" s="340"/>
      <c r="W23" s="340"/>
      <c r="X23" s="340"/>
      <c r="Y23" s="340"/>
      <c r="Z23" s="340"/>
      <c r="AA23" s="340"/>
      <c r="AB23" s="340"/>
      <c r="AC23" s="340"/>
      <c r="AD23" s="340"/>
      <c r="AE23" s="340"/>
      <c r="AF23" s="340"/>
      <c r="AG23" s="340"/>
      <c r="AH23" s="340"/>
      <c r="AI23" s="340"/>
      <c r="AJ23" s="340"/>
      <c r="AK23" s="340"/>
      <c r="AL23" s="340"/>
      <c r="AM23" s="340"/>
      <c r="AN23" s="340"/>
      <c r="AO23" s="340"/>
      <c r="AP23" s="74"/>
      <c r="AQ23" s="328"/>
      <c r="AR23" s="328"/>
      <c r="AS23" s="328"/>
      <c r="AT23" s="328"/>
      <c r="AU23" s="328"/>
      <c r="AV23" s="328"/>
      <c r="AW23" s="328"/>
      <c r="AX23" s="328"/>
      <c r="AY23" s="328"/>
      <c r="AZ23" s="328"/>
      <c r="BA23" s="328"/>
      <c r="BB23" s="328"/>
      <c r="BC23" s="328"/>
      <c r="BD23" s="328"/>
      <c r="BE23" s="328"/>
      <c r="BF23" s="328"/>
      <c r="BG23" s="329"/>
      <c r="CD23" s="330"/>
      <c r="CE23" s="330"/>
      <c r="CF23" s="330"/>
      <c r="CG23" s="330"/>
      <c r="CI23" s="331"/>
      <c r="CJ23" s="331"/>
      <c r="CK23" s="331"/>
      <c r="CL23" s="331"/>
      <c r="CM23" s="331"/>
      <c r="CN23" s="331"/>
      <c r="CO23" s="331"/>
      <c r="CP23" s="331"/>
      <c r="CQ23" s="331"/>
      <c r="CR23" s="331"/>
      <c r="CS23" s="331"/>
      <c r="CT23" s="331"/>
      <c r="CU23" s="331"/>
      <c r="CV23" s="331"/>
      <c r="CW23" s="331"/>
      <c r="CX23" s="331"/>
      <c r="CY23" s="331"/>
      <c r="CZ23" s="331"/>
      <c r="DA23" s="331"/>
      <c r="DB23" s="331"/>
      <c r="DC23" s="331"/>
      <c r="DD23" s="331"/>
      <c r="DE23" s="331"/>
      <c r="DF23" s="331"/>
      <c r="DG23" s="331"/>
      <c r="DH23" s="331"/>
      <c r="DI23" s="331"/>
      <c r="DJ23" s="331"/>
      <c r="DK23" s="331"/>
      <c r="DS23" s="332"/>
      <c r="DT23" s="332"/>
      <c r="DU23" s="332"/>
      <c r="DV23" s="332"/>
      <c r="DY23" s="332"/>
      <c r="DZ23" s="332"/>
      <c r="EA23" s="332"/>
      <c r="ED23" s="332"/>
      <c r="EE23" s="332"/>
      <c r="EF23" s="332"/>
    </row>
    <row r="24" spans="3:138" ht="17.100000000000001" customHeight="1">
      <c r="C24" s="256"/>
      <c r="D24" s="330"/>
      <c r="E24" s="330"/>
      <c r="F24" s="258"/>
      <c r="G24" s="339"/>
      <c r="H24" s="340"/>
      <c r="I24" s="340"/>
      <c r="J24" s="340"/>
      <c r="K24" s="340"/>
      <c r="L24" s="340"/>
      <c r="M24" s="340"/>
      <c r="N24" s="340"/>
      <c r="O24" s="340"/>
      <c r="P24" s="340"/>
      <c r="Q24" s="340"/>
      <c r="R24" s="340"/>
      <c r="S24" s="340"/>
      <c r="T24" s="340"/>
      <c r="U24" s="340"/>
      <c r="V24" s="340"/>
      <c r="W24" s="340"/>
      <c r="X24" s="340"/>
      <c r="Y24" s="340"/>
      <c r="Z24" s="340"/>
      <c r="AA24" s="340"/>
      <c r="AB24" s="340"/>
      <c r="AC24" s="340"/>
      <c r="AD24" s="340"/>
      <c r="AE24" s="340"/>
      <c r="AF24" s="340"/>
      <c r="AG24" s="340"/>
      <c r="AH24" s="340"/>
      <c r="AI24" s="340"/>
      <c r="AJ24" s="340"/>
      <c r="AK24" s="340"/>
      <c r="AL24" s="340"/>
      <c r="AM24" s="340"/>
      <c r="AN24" s="340"/>
      <c r="AO24" s="340"/>
      <c r="AP24" s="74"/>
      <c r="AQ24" s="328"/>
      <c r="AR24" s="328"/>
      <c r="AS24" s="328"/>
      <c r="AT24" s="328"/>
      <c r="AU24" s="328"/>
      <c r="AV24" s="328"/>
      <c r="AW24" s="328"/>
      <c r="AX24" s="328"/>
      <c r="AY24" s="328"/>
      <c r="AZ24" s="328"/>
      <c r="BA24" s="328"/>
      <c r="BB24" s="328"/>
      <c r="BC24" s="328"/>
      <c r="BD24" s="328"/>
      <c r="BE24" s="328"/>
      <c r="BF24" s="328"/>
      <c r="BG24" s="329"/>
      <c r="CD24" s="330"/>
      <c r="CE24" s="330"/>
      <c r="CF24" s="330"/>
      <c r="CG24" s="330"/>
      <c r="CI24" s="331"/>
      <c r="CJ24" s="331"/>
      <c r="CK24" s="331"/>
      <c r="CL24" s="331"/>
      <c r="CM24" s="331"/>
      <c r="CN24" s="331"/>
      <c r="CO24" s="331"/>
      <c r="CP24" s="331"/>
      <c r="CQ24" s="331"/>
      <c r="CR24" s="331"/>
      <c r="CS24" s="331"/>
      <c r="CT24" s="331"/>
      <c r="CU24" s="331"/>
      <c r="CV24" s="331"/>
      <c r="CW24" s="331"/>
      <c r="CX24" s="331"/>
      <c r="CY24" s="331"/>
      <c r="CZ24" s="331"/>
      <c r="DA24" s="331"/>
      <c r="DB24" s="331"/>
      <c r="DC24" s="331"/>
      <c r="DD24" s="331"/>
      <c r="DE24" s="331"/>
      <c r="DF24" s="331"/>
      <c r="DG24" s="331"/>
      <c r="DH24" s="331"/>
      <c r="DI24" s="331"/>
      <c r="DJ24" s="331"/>
      <c r="DK24" s="331"/>
      <c r="DL24" s="79"/>
      <c r="DM24" s="79"/>
      <c r="DN24" s="79"/>
      <c r="DO24" s="79"/>
      <c r="DP24" s="79"/>
      <c r="DQ24" s="79"/>
      <c r="DR24" s="79"/>
      <c r="DS24" s="79"/>
      <c r="DT24" s="79"/>
      <c r="DU24" s="79"/>
      <c r="DV24" s="79"/>
      <c r="DW24" s="79"/>
      <c r="DX24" s="79"/>
      <c r="DY24" s="79"/>
      <c r="DZ24" s="79"/>
      <c r="EA24" s="79"/>
      <c r="EB24" s="79"/>
      <c r="EC24" s="79"/>
      <c r="ED24" s="79"/>
      <c r="EE24" s="79"/>
      <c r="EF24" s="79"/>
    </row>
    <row r="25" spans="3:138" ht="16.5" customHeight="1">
      <c r="C25" s="256"/>
      <c r="D25" s="330"/>
      <c r="E25" s="330"/>
      <c r="F25" s="258"/>
      <c r="G25" s="339"/>
      <c r="H25" s="340"/>
      <c r="I25" s="340"/>
      <c r="J25" s="340"/>
      <c r="K25" s="340"/>
      <c r="L25" s="340"/>
      <c r="M25" s="340"/>
      <c r="N25" s="340"/>
      <c r="O25" s="340"/>
      <c r="P25" s="340"/>
      <c r="Q25" s="340"/>
      <c r="R25" s="340"/>
      <c r="S25" s="340"/>
      <c r="T25" s="340"/>
      <c r="U25" s="340"/>
      <c r="V25" s="340"/>
      <c r="W25" s="340"/>
      <c r="X25" s="340"/>
      <c r="Y25" s="340"/>
      <c r="Z25" s="340"/>
      <c r="AA25" s="340"/>
      <c r="AB25" s="340"/>
      <c r="AC25" s="340"/>
      <c r="AD25" s="340"/>
      <c r="AE25" s="340"/>
      <c r="AF25" s="340"/>
      <c r="AG25" s="340"/>
      <c r="AH25" s="340"/>
      <c r="AI25" s="340"/>
      <c r="AJ25" s="340"/>
      <c r="AK25" s="340"/>
      <c r="AL25" s="340"/>
      <c r="AM25" s="340"/>
      <c r="AN25" s="340"/>
      <c r="AO25" s="340"/>
      <c r="AP25" s="74"/>
      <c r="AQ25" s="328"/>
      <c r="AR25" s="328"/>
      <c r="AS25" s="328"/>
      <c r="AT25" s="328"/>
      <c r="AU25" s="328"/>
      <c r="AV25" s="328"/>
      <c r="AW25" s="328"/>
      <c r="AX25" s="328"/>
      <c r="AY25" s="328"/>
      <c r="AZ25" s="328"/>
      <c r="BA25" s="328"/>
      <c r="BB25" s="328"/>
      <c r="BC25" s="328"/>
      <c r="BD25" s="328"/>
      <c r="BE25" s="328"/>
      <c r="BF25" s="328"/>
      <c r="BG25" s="329"/>
      <c r="CD25" s="330"/>
      <c r="CE25" s="330"/>
      <c r="CF25" s="330"/>
      <c r="CG25" s="330"/>
      <c r="CI25" s="331"/>
      <c r="CJ25" s="331"/>
      <c r="CK25" s="331"/>
      <c r="CL25" s="331"/>
      <c r="CM25" s="331"/>
      <c r="CN25" s="331"/>
      <c r="CO25" s="331"/>
      <c r="CP25" s="331"/>
      <c r="CQ25" s="331"/>
      <c r="CR25" s="331"/>
      <c r="CS25" s="331"/>
      <c r="CT25" s="331"/>
      <c r="CU25" s="331"/>
      <c r="CV25" s="331"/>
      <c r="CW25" s="331"/>
      <c r="CX25" s="331"/>
      <c r="CY25" s="331"/>
      <c r="CZ25" s="331"/>
      <c r="DA25" s="331"/>
      <c r="DB25" s="331"/>
      <c r="DC25" s="331"/>
      <c r="DD25" s="331"/>
      <c r="DE25" s="331"/>
      <c r="DF25" s="331"/>
      <c r="DG25" s="331"/>
      <c r="DH25" s="331"/>
      <c r="DI25" s="331"/>
      <c r="DJ25" s="331"/>
      <c r="DK25" s="331"/>
      <c r="DL25" s="79"/>
      <c r="DM25" s="79"/>
      <c r="DN25" s="79"/>
      <c r="DO25" s="79"/>
      <c r="DP25" s="79"/>
      <c r="DQ25" s="79"/>
      <c r="DR25" s="79"/>
      <c r="DS25" s="79"/>
      <c r="DT25" s="79"/>
      <c r="DU25" s="79"/>
      <c r="DV25" s="79"/>
      <c r="DW25" s="79"/>
      <c r="DX25" s="79"/>
      <c r="DY25" s="79"/>
      <c r="DZ25" s="79"/>
      <c r="EA25" s="79"/>
      <c r="EB25" s="79"/>
      <c r="EC25" s="79"/>
      <c r="ED25" s="79"/>
      <c r="EE25" s="79"/>
      <c r="EF25" s="79"/>
    </row>
    <row r="26" spans="3:138" ht="17.100000000000001" customHeight="1" thickBot="1">
      <c r="C26" s="347"/>
      <c r="D26" s="348"/>
      <c r="E26" s="348"/>
      <c r="F26" s="349"/>
      <c r="H26" s="40" t="s">
        <v>63</v>
      </c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1"/>
      <c r="AA26" s="41"/>
      <c r="AB26" s="41"/>
      <c r="AC26" s="334"/>
      <c r="AD26" s="334"/>
      <c r="AE26" s="41" t="s">
        <v>64</v>
      </c>
      <c r="AF26" s="41"/>
      <c r="AG26" s="41"/>
      <c r="AH26" s="41"/>
      <c r="AI26" s="334"/>
      <c r="AJ26" s="334"/>
      <c r="AK26" s="81" t="s">
        <v>65</v>
      </c>
      <c r="AL26" s="41"/>
      <c r="AM26" s="41"/>
      <c r="AN26" s="41"/>
      <c r="AO26" s="41"/>
      <c r="AP26" s="41"/>
      <c r="AQ26" s="334"/>
      <c r="AR26" s="334"/>
      <c r="AS26" s="41" t="s">
        <v>66</v>
      </c>
      <c r="AT26" s="41"/>
      <c r="AU26" s="41"/>
      <c r="AV26" s="41"/>
      <c r="AW26" s="41"/>
      <c r="AX26" s="41"/>
      <c r="AY26" s="335"/>
      <c r="AZ26" s="335"/>
      <c r="BA26" s="41" t="s">
        <v>67</v>
      </c>
      <c r="BB26" s="41"/>
      <c r="BC26" s="41"/>
      <c r="BD26" s="41"/>
      <c r="BF26" s="25"/>
      <c r="BG26" s="42"/>
      <c r="BK26" s="3" t="str">
        <f>IF(COUNTIF(BS26:BV26,TRUE)=1,"〇","×")</f>
        <v>〇</v>
      </c>
      <c r="BL26" s="5" t="str">
        <f>IF(AS6="入院","〇","×")</f>
        <v>×</v>
      </c>
      <c r="BS26" s="65" t="b">
        <v>0</v>
      </c>
      <c r="BT26" s="65" t="b">
        <v>1</v>
      </c>
      <c r="BU26" s="65" t="b">
        <v>0</v>
      </c>
      <c r="BV26" s="65" t="b">
        <v>0</v>
      </c>
      <c r="CD26" s="330"/>
      <c r="CE26" s="330"/>
      <c r="CF26" s="330"/>
      <c r="CG26" s="330"/>
      <c r="CI26" s="331"/>
      <c r="CJ26" s="331"/>
      <c r="CK26" s="331"/>
      <c r="CL26" s="331"/>
      <c r="CM26" s="331"/>
      <c r="CN26" s="331"/>
      <c r="CO26" s="331"/>
      <c r="CP26" s="331"/>
      <c r="CQ26" s="331"/>
      <c r="CR26" s="331"/>
      <c r="CS26" s="331"/>
      <c r="CT26" s="331"/>
      <c r="CU26" s="331"/>
      <c r="CV26" s="331"/>
      <c r="CW26" s="331"/>
      <c r="CX26" s="331"/>
      <c r="CY26" s="331"/>
      <c r="CZ26" s="331"/>
      <c r="DA26" s="331"/>
      <c r="DB26" s="331"/>
      <c r="DC26" s="331"/>
      <c r="DD26" s="331"/>
      <c r="DE26" s="331"/>
      <c r="DF26" s="331"/>
      <c r="DG26" s="331"/>
      <c r="DH26" s="331"/>
      <c r="DI26" s="331"/>
      <c r="DJ26" s="331"/>
      <c r="DK26" s="331"/>
      <c r="DL26" s="79"/>
      <c r="DM26" s="79"/>
      <c r="DN26" s="79"/>
      <c r="DO26" s="79"/>
      <c r="DP26" s="79"/>
      <c r="DQ26" s="79"/>
      <c r="DR26" s="79"/>
      <c r="DS26" s="79"/>
      <c r="DT26" s="79"/>
      <c r="DU26" s="79"/>
      <c r="DV26" s="79"/>
      <c r="DW26" s="79"/>
      <c r="DX26" s="79"/>
      <c r="DY26" s="79"/>
      <c r="DZ26" s="79"/>
      <c r="EA26" s="79"/>
      <c r="EB26" s="79"/>
      <c r="EC26" s="79"/>
      <c r="ED26" s="79"/>
      <c r="EE26" s="79"/>
      <c r="EF26" s="79"/>
    </row>
    <row r="27" spans="3:138" ht="17.100000000000001" customHeight="1">
      <c r="C27" s="296" t="s">
        <v>50</v>
      </c>
      <c r="D27" s="297"/>
      <c r="E27" s="297"/>
      <c r="F27" s="298"/>
      <c r="G27" s="238" t="s">
        <v>18</v>
      </c>
      <c r="H27" s="239"/>
      <c r="I27" s="239"/>
      <c r="J27" s="239"/>
      <c r="K27" s="239"/>
      <c r="L27" s="239"/>
      <c r="M27" s="240"/>
      <c r="N27" s="345">
        <v>6</v>
      </c>
      <c r="O27" s="346"/>
      <c r="P27" s="346"/>
      <c r="Q27" s="317" t="s">
        <v>11</v>
      </c>
      <c r="R27" s="317"/>
      <c r="S27" s="317"/>
      <c r="T27" s="346">
        <v>0</v>
      </c>
      <c r="U27" s="346"/>
      <c r="V27" s="346"/>
      <c r="W27" s="317" t="s">
        <v>12</v>
      </c>
      <c r="X27" s="317"/>
      <c r="Y27" s="318"/>
      <c r="Z27" s="279" t="s">
        <v>80</v>
      </c>
      <c r="AA27" s="280"/>
      <c r="AB27" s="280"/>
      <c r="AC27" s="281"/>
      <c r="AD27" s="319" t="s">
        <v>102</v>
      </c>
      <c r="AE27" s="214"/>
      <c r="AF27" s="214"/>
      <c r="AG27" s="214"/>
      <c r="AH27" s="214"/>
      <c r="AI27" s="214"/>
      <c r="AJ27" s="214"/>
      <c r="AK27" s="214"/>
      <c r="AL27" s="214"/>
      <c r="AM27" s="214"/>
      <c r="AN27" s="214"/>
      <c r="AO27" s="214"/>
      <c r="AP27" s="214"/>
      <c r="AQ27" s="214"/>
      <c r="AR27" s="215"/>
      <c r="AS27" s="319" t="s">
        <v>103</v>
      </c>
      <c r="AT27" s="214"/>
      <c r="AU27" s="214"/>
      <c r="AV27" s="214"/>
      <c r="AW27" s="214"/>
      <c r="AX27" s="214"/>
      <c r="AY27" s="214"/>
      <c r="AZ27" s="214"/>
      <c r="BA27" s="214"/>
      <c r="BB27" s="214"/>
      <c r="BC27" s="214"/>
      <c r="BD27" s="214"/>
      <c r="BE27" s="214"/>
      <c r="BF27" s="214"/>
      <c r="BG27" s="314"/>
      <c r="BI27" s="5" t="str">
        <f>IF(COUNTIF(BK27:BM29,"〇")&gt;=1,"〇","記載不備あり")</f>
        <v>〇</v>
      </c>
      <c r="BK27" s="5" t="str">
        <f>IF(N27="","×","〇")</f>
        <v>〇</v>
      </c>
      <c r="BL27" s="5" t="str">
        <f>IF(T27="","×","〇")</f>
        <v>〇</v>
      </c>
      <c r="CD27" s="330"/>
      <c r="CE27" s="330"/>
      <c r="CF27" s="330"/>
      <c r="CG27" s="330"/>
      <c r="CI27" s="331"/>
      <c r="CJ27" s="331"/>
      <c r="CK27" s="331"/>
      <c r="CL27" s="331"/>
      <c r="CM27" s="331"/>
      <c r="CN27" s="331"/>
      <c r="CO27" s="331"/>
      <c r="CP27" s="331"/>
      <c r="CQ27" s="331"/>
      <c r="CR27" s="331"/>
      <c r="CS27" s="331"/>
      <c r="CT27" s="331"/>
      <c r="CU27" s="331"/>
      <c r="CV27" s="331"/>
      <c r="CW27" s="331"/>
      <c r="CX27" s="331"/>
      <c r="CY27" s="331"/>
      <c r="CZ27" s="331"/>
      <c r="DA27" s="331"/>
      <c r="DB27" s="331"/>
      <c r="DC27" s="331"/>
      <c r="DD27" s="331"/>
      <c r="DE27" s="331"/>
      <c r="DF27" s="331"/>
      <c r="DG27" s="331"/>
      <c r="DH27" s="331"/>
      <c r="DI27" s="331"/>
      <c r="DJ27" s="331"/>
      <c r="DK27" s="331"/>
      <c r="DL27" s="79"/>
      <c r="DM27" s="79"/>
      <c r="DN27" s="79"/>
      <c r="DO27" s="79"/>
      <c r="DP27" s="79"/>
      <c r="DQ27" s="79"/>
      <c r="DR27" s="79"/>
      <c r="DS27" s="79"/>
      <c r="DT27" s="79"/>
      <c r="DU27" s="79"/>
      <c r="DV27" s="79"/>
      <c r="DW27" s="79"/>
      <c r="DX27" s="79"/>
      <c r="DY27" s="79"/>
      <c r="DZ27" s="79"/>
      <c r="EA27" s="79"/>
      <c r="EB27" s="79"/>
      <c r="EC27" s="79"/>
      <c r="ED27" s="79"/>
      <c r="EE27" s="79"/>
      <c r="EF27" s="79"/>
    </row>
    <row r="28" spans="3:138" ht="17.100000000000001" customHeight="1">
      <c r="C28" s="299"/>
      <c r="D28" s="300"/>
      <c r="E28" s="300"/>
      <c r="F28" s="301"/>
      <c r="G28" s="320" t="s">
        <v>62</v>
      </c>
      <c r="H28" s="182"/>
      <c r="I28" s="138" t="s">
        <v>19</v>
      </c>
      <c r="J28" s="139"/>
      <c r="K28" s="139"/>
      <c r="L28" s="139"/>
      <c r="M28" s="140"/>
      <c r="N28" s="315"/>
      <c r="O28" s="316"/>
      <c r="P28" s="316"/>
      <c r="Q28" s="99" t="s">
        <v>11</v>
      </c>
      <c r="R28" s="99"/>
      <c r="S28" s="99"/>
      <c r="T28" s="316"/>
      <c r="U28" s="316"/>
      <c r="V28" s="316"/>
      <c r="W28" s="99" t="s">
        <v>12</v>
      </c>
      <c r="X28" s="99"/>
      <c r="Y28" s="170"/>
      <c r="Z28" s="282"/>
      <c r="AA28" s="283"/>
      <c r="AB28" s="283"/>
      <c r="AC28" s="284"/>
      <c r="AD28" s="43"/>
      <c r="AE28" s="344"/>
      <c r="AF28" s="344"/>
      <c r="AG28" s="344"/>
      <c r="AH28" s="344"/>
      <c r="AI28" s="344"/>
      <c r="AJ28" s="344"/>
      <c r="AK28" s="344"/>
      <c r="AL28" s="344"/>
      <c r="AM28" s="344"/>
      <c r="AN28" s="344"/>
      <c r="AO28" s="344"/>
      <c r="AP28" s="344"/>
      <c r="AQ28" s="214" t="s">
        <v>13</v>
      </c>
      <c r="AR28" s="215"/>
      <c r="AS28" s="43"/>
      <c r="AT28" s="344"/>
      <c r="AU28" s="344"/>
      <c r="AV28" s="344"/>
      <c r="AW28" s="344"/>
      <c r="AX28" s="344"/>
      <c r="AY28" s="344"/>
      <c r="AZ28" s="344"/>
      <c r="BA28" s="344"/>
      <c r="BB28" s="344"/>
      <c r="BC28" s="344"/>
      <c r="BD28" s="344"/>
      <c r="BE28" s="344"/>
      <c r="BF28" s="214" t="s">
        <v>13</v>
      </c>
      <c r="BG28" s="314"/>
      <c r="BK28" s="5" t="str">
        <f>IF(N28="","×","〇")</f>
        <v>×</v>
      </c>
      <c r="BL28" s="5" t="str">
        <f>IF(T28="","×","〇")</f>
        <v>×</v>
      </c>
      <c r="CD28" s="330"/>
      <c r="CE28" s="330"/>
      <c r="CF28" s="330"/>
      <c r="CG28" s="330"/>
      <c r="CI28" s="331"/>
      <c r="CJ28" s="331"/>
      <c r="CK28" s="331"/>
      <c r="CL28" s="331"/>
      <c r="CM28" s="331"/>
      <c r="CN28" s="331"/>
      <c r="CO28" s="331"/>
      <c r="CP28" s="331"/>
      <c r="CQ28" s="331"/>
      <c r="CR28" s="331"/>
      <c r="CS28" s="331"/>
      <c r="CT28" s="331"/>
      <c r="CU28" s="331"/>
      <c r="CV28" s="331"/>
      <c r="CW28" s="331"/>
      <c r="CX28" s="331"/>
      <c r="CY28" s="331"/>
      <c r="CZ28" s="331"/>
      <c r="DA28" s="331"/>
      <c r="DB28" s="331"/>
      <c r="DC28" s="331"/>
      <c r="DD28" s="331"/>
      <c r="DE28" s="331"/>
      <c r="DF28" s="331"/>
      <c r="DG28" s="331"/>
      <c r="DH28" s="331"/>
      <c r="DI28" s="331"/>
      <c r="DJ28" s="331"/>
      <c r="DK28" s="331"/>
      <c r="DL28" s="79"/>
      <c r="DM28" s="79"/>
      <c r="DN28" s="79"/>
      <c r="DO28" s="79"/>
      <c r="DP28" s="79"/>
      <c r="DQ28" s="79"/>
      <c r="DR28" s="79"/>
      <c r="DS28" s="79"/>
      <c r="DT28" s="79"/>
      <c r="DU28" s="79"/>
      <c r="DV28" s="79"/>
      <c r="DW28" s="79"/>
      <c r="DX28" s="79"/>
      <c r="DY28" s="79"/>
      <c r="DZ28" s="79"/>
      <c r="EA28" s="79"/>
      <c r="EB28" s="79"/>
      <c r="EC28" s="79"/>
      <c r="ED28" s="79"/>
      <c r="EE28" s="79"/>
      <c r="EF28" s="79"/>
    </row>
    <row r="29" spans="3:138" ht="17.100000000000001" customHeight="1" thickBot="1">
      <c r="C29" s="302"/>
      <c r="D29" s="303"/>
      <c r="E29" s="303"/>
      <c r="F29" s="304"/>
      <c r="G29" s="321"/>
      <c r="H29" s="322"/>
      <c r="I29" s="311" t="s">
        <v>52</v>
      </c>
      <c r="J29" s="312"/>
      <c r="K29" s="312"/>
      <c r="L29" s="312"/>
      <c r="M29" s="313"/>
      <c r="N29" s="288"/>
      <c r="O29" s="195"/>
      <c r="P29" s="195"/>
      <c r="Q29" s="44" t="s">
        <v>3</v>
      </c>
      <c r="R29" s="195"/>
      <c r="S29" s="195"/>
      <c r="T29" s="44" t="s">
        <v>4</v>
      </c>
      <c r="U29" s="44"/>
      <c r="V29" s="195"/>
      <c r="W29" s="195"/>
      <c r="X29" s="44" t="s">
        <v>1</v>
      </c>
      <c r="Y29" s="45"/>
      <c r="Z29" s="285"/>
      <c r="AA29" s="286"/>
      <c r="AB29" s="286"/>
      <c r="AC29" s="287"/>
      <c r="AD29" s="46"/>
      <c r="AE29" s="47" t="s">
        <v>53</v>
      </c>
      <c r="AF29" s="47"/>
      <c r="AG29" s="47"/>
      <c r="AH29" s="47"/>
      <c r="AI29" s="48"/>
      <c r="AJ29" s="216"/>
      <c r="AK29" s="216"/>
      <c r="AL29" s="216"/>
      <c r="AM29" s="216"/>
      <c r="AN29" s="216"/>
      <c r="AO29" s="216"/>
      <c r="AP29" s="47" t="s">
        <v>14</v>
      </c>
      <c r="AQ29" s="49"/>
      <c r="AR29" s="50"/>
      <c r="AS29" s="46"/>
      <c r="AT29" s="47" t="s">
        <v>53</v>
      </c>
      <c r="AU29" s="47"/>
      <c r="AV29" s="47"/>
      <c r="AW29" s="47"/>
      <c r="AY29" s="216"/>
      <c r="AZ29" s="216"/>
      <c r="BA29" s="216"/>
      <c r="BB29" s="216"/>
      <c r="BC29" s="216"/>
      <c r="BD29" s="216"/>
      <c r="BE29" s="47" t="s">
        <v>14</v>
      </c>
      <c r="BF29" s="49"/>
      <c r="BG29" s="51"/>
      <c r="BK29" s="5" t="str">
        <f>IF(N29="","×","〇")</f>
        <v>×</v>
      </c>
      <c r="BL29" s="5" t="str">
        <f>IF(R29="","×","〇")</f>
        <v>×</v>
      </c>
      <c r="BM29" s="5" t="str">
        <f>IF(V29="","×","〇")</f>
        <v>×</v>
      </c>
      <c r="CD29" s="330"/>
      <c r="CE29" s="330"/>
      <c r="CF29" s="330"/>
      <c r="CG29" s="330"/>
      <c r="CI29" s="80"/>
      <c r="CJ29" s="80"/>
      <c r="CK29" s="80"/>
      <c r="CL29" s="80"/>
      <c r="CM29" s="80"/>
      <c r="CN29" s="80"/>
      <c r="CO29" s="80"/>
      <c r="CP29" s="80"/>
      <c r="CQ29" s="80"/>
      <c r="CR29" s="80"/>
      <c r="CS29" s="80"/>
      <c r="CT29" s="80"/>
      <c r="CU29" s="80"/>
      <c r="CV29" s="80"/>
      <c r="CW29" s="80"/>
      <c r="CX29" s="80"/>
      <c r="CY29" s="80"/>
      <c r="CZ29" s="80"/>
      <c r="DA29" s="80"/>
      <c r="DB29" s="80"/>
      <c r="DC29" s="80"/>
      <c r="DD29" s="333"/>
      <c r="DE29" s="333"/>
      <c r="DF29" s="80"/>
      <c r="DG29" s="80"/>
      <c r="DH29" s="80"/>
      <c r="DI29" s="80"/>
      <c r="DJ29" s="333"/>
      <c r="DK29" s="333"/>
      <c r="DL29" s="80"/>
      <c r="DM29" s="80"/>
      <c r="DN29" s="80"/>
      <c r="DO29" s="80"/>
      <c r="DP29" s="80"/>
      <c r="DQ29" s="80"/>
      <c r="DR29" s="333"/>
      <c r="DS29" s="333"/>
      <c r="DT29" s="80"/>
      <c r="DU29" s="80"/>
      <c r="DV29" s="80"/>
      <c r="DW29" s="80"/>
      <c r="DX29" s="80"/>
      <c r="DY29" s="80"/>
      <c r="DZ29" s="326"/>
      <c r="EA29" s="326"/>
      <c r="EB29" s="80"/>
      <c r="EC29" s="80"/>
      <c r="ED29" s="80"/>
      <c r="EE29" s="80"/>
    </row>
    <row r="30" spans="3:138" ht="18" customHeight="1">
      <c r="C30" s="52"/>
      <c r="D30" s="48" t="s">
        <v>92</v>
      </c>
      <c r="L30" s="3" t="s">
        <v>93</v>
      </c>
      <c r="N30" s="277"/>
      <c r="O30" s="277"/>
      <c r="P30" s="3" t="s">
        <v>88</v>
      </c>
      <c r="T30" s="277"/>
      <c r="U30" s="277"/>
      <c r="V30" s="71" t="s">
        <v>89</v>
      </c>
      <c r="Z30" s="3" t="s">
        <v>94</v>
      </c>
      <c r="AB30" s="3" t="s">
        <v>95</v>
      </c>
      <c r="AC30" s="29"/>
      <c r="AD30" s="29"/>
      <c r="AE30" s="29"/>
      <c r="AF30" s="3" t="s">
        <v>93</v>
      </c>
      <c r="AG30" s="29"/>
      <c r="AH30" s="278"/>
      <c r="AI30" s="278"/>
      <c r="AJ30" s="72" t="s">
        <v>90</v>
      </c>
      <c r="AK30" s="71"/>
      <c r="AL30" s="29"/>
      <c r="AM30" s="29"/>
      <c r="AN30" s="29"/>
      <c r="AO30" s="278"/>
      <c r="AP30" s="278"/>
      <c r="AQ30" s="29" t="s">
        <v>91</v>
      </c>
      <c r="AR30" s="29"/>
      <c r="AT30" s="29"/>
      <c r="AV30" s="29" t="s">
        <v>86</v>
      </c>
      <c r="AW30" s="29"/>
      <c r="AX30" s="29"/>
      <c r="BA30" s="29"/>
      <c r="BC30" s="29"/>
      <c r="BD30" s="29"/>
      <c r="BE30" s="29"/>
      <c r="BF30" s="29"/>
      <c r="BG30" s="39"/>
      <c r="BI30" s="5" t="str">
        <f>IF(COUNTIF(BK30:BV30,"〇")=2,"〇","記載不備あり")</f>
        <v>〇</v>
      </c>
      <c r="BK30" s="3" t="str">
        <f>IF(_xlfn.XOR(BS30:BT30),"〇","×")</f>
        <v>〇</v>
      </c>
      <c r="BL30" s="3" t="str">
        <f>IF(_xlfn.XOR(BU30:BV30),"〇","×")</f>
        <v>〇</v>
      </c>
      <c r="BS30" s="65" t="b">
        <v>0</v>
      </c>
      <c r="BT30" s="65" t="b">
        <v>1</v>
      </c>
      <c r="BU30" s="65" t="b">
        <v>1</v>
      </c>
      <c r="BV30" s="1" t="b">
        <v>0</v>
      </c>
    </row>
    <row r="31" spans="3:138" ht="15" customHeight="1">
      <c r="C31" s="32"/>
      <c r="E31" s="3" t="s">
        <v>81</v>
      </c>
      <c r="I31" s="343" t="s">
        <v>122</v>
      </c>
      <c r="J31" s="343"/>
      <c r="K31" s="343"/>
      <c r="L31" s="343"/>
      <c r="M31" s="343"/>
      <c r="N31" s="343"/>
      <c r="O31" s="343"/>
      <c r="P31" s="343"/>
      <c r="Q31" s="343"/>
      <c r="R31" s="343"/>
      <c r="S31" s="3" t="s">
        <v>83</v>
      </c>
      <c r="AC31" s="90"/>
      <c r="AD31" s="90"/>
      <c r="AE31" s="90"/>
      <c r="AF31" s="90"/>
      <c r="AG31" s="90"/>
      <c r="AH31" s="90"/>
      <c r="AI31" s="90"/>
      <c r="AJ31" s="90"/>
      <c r="AK31" s="90"/>
      <c r="AL31" s="90"/>
      <c r="AM31" s="90"/>
      <c r="AN31" s="323" t="s">
        <v>124</v>
      </c>
      <c r="AO31" s="323"/>
      <c r="AP31" s="323"/>
      <c r="AQ31" s="323"/>
      <c r="AR31" s="323"/>
      <c r="AS31" s="90" t="s">
        <v>3</v>
      </c>
      <c r="AT31" s="90"/>
      <c r="AU31" s="323">
        <v>12</v>
      </c>
      <c r="AV31" s="323"/>
      <c r="AW31" s="90" t="s">
        <v>2</v>
      </c>
      <c r="AX31" s="90"/>
      <c r="AY31" s="323">
        <v>20</v>
      </c>
      <c r="AZ31" s="323"/>
      <c r="BA31" s="90" t="s">
        <v>1</v>
      </c>
      <c r="BG31" s="10"/>
      <c r="BI31" s="5" t="str">
        <f>IF(COUNTIF(BK31:BN31,"〇")=4,"〇","記載不備あり")</f>
        <v>〇</v>
      </c>
      <c r="BK31" s="5" t="str">
        <f>IF(I31="","×","〇")</f>
        <v>〇</v>
      </c>
      <c r="BL31" s="5" t="str">
        <f>IF(AN31="","×","〇")</f>
        <v>〇</v>
      </c>
      <c r="BM31" s="5" t="str">
        <f>IF(AU31="","×","〇")</f>
        <v>〇</v>
      </c>
      <c r="BN31" s="5" t="str">
        <f>IF(AY31="","×","〇")</f>
        <v>〇</v>
      </c>
    </row>
    <row r="32" spans="3:138" ht="15" customHeight="1">
      <c r="C32" s="32"/>
      <c r="AC32" s="90"/>
      <c r="AD32" s="90"/>
      <c r="AE32" s="90"/>
      <c r="AF32" s="90"/>
      <c r="AG32" s="90"/>
      <c r="AH32" s="90"/>
      <c r="AI32" s="90"/>
      <c r="AJ32" s="90"/>
      <c r="AK32" s="90"/>
      <c r="AL32" s="90"/>
      <c r="AM32" s="90"/>
      <c r="AN32" s="90"/>
      <c r="AO32" s="90"/>
      <c r="AP32" s="90"/>
      <c r="AQ32" s="90"/>
      <c r="AR32" s="90"/>
      <c r="AS32" s="90"/>
      <c r="AT32" s="90"/>
      <c r="AU32" s="90"/>
      <c r="AV32" s="90"/>
      <c r="AW32" s="90"/>
      <c r="AX32" s="90"/>
      <c r="AY32" s="90"/>
      <c r="AZ32" s="90"/>
      <c r="BA32" s="90"/>
      <c r="BG32" s="10"/>
    </row>
    <row r="33" spans="3:61" ht="15" customHeight="1">
      <c r="C33" s="32"/>
      <c r="L33" s="179" t="s">
        <v>78</v>
      </c>
      <c r="M33" s="178"/>
      <c r="N33" s="178"/>
      <c r="O33" s="178"/>
      <c r="Q33" s="178" t="s">
        <v>76</v>
      </c>
      <c r="R33" s="178"/>
      <c r="S33" s="178"/>
      <c r="T33" s="178"/>
      <c r="U33" s="178"/>
      <c r="V33" s="178"/>
      <c r="W33" s="178"/>
      <c r="X33" s="178"/>
      <c r="Y33" s="178"/>
      <c r="Z33" s="178"/>
      <c r="AA33" s="178"/>
      <c r="AB33" s="178"/>
      <c r="AC33" s="342" t="s">
        <v>130</v>
      </c>
      <c r="AD33" s="342"/>
      <c r="AE33" s="342"/>
      <c r="AF33" s="342"/>
      <c r="AG33" s="342"/>
      <c r="AH33" s="342"/>
      <c r="AI33" s="342"/>
      <c r="AJ33" s="342"/>
      <c r="AK33" s="342"/>
      <c r="AL33" s="342"/>
      <c r="AM33" s="342"/>
      <c r="AN33" s="342"/>
      <c r="AO33" s="342"/>
      <c r="AP33" s="342"/>
      <c r="AQ33" s="342"/>
      <c r="AR33" s="342"/>
      <c r="AS33" s="342"/>
      <c r="AT33" s="342"/>
      <c r="AU33" s="342"/>
      <c r="AV33" s="342"/>
      <c r="AW33" s="342"/>
      <c r="AX33" s="342"/>
      <c r="AY33" s="342"/>
      <c r="AZ33" s="342"/>
      <c r="BA33" s="342"/>
      <c r="BG33" s="10"/>
      <c r="BI33" s="5" t="str">
        <f>IF(AC33="","記載不備あり","〇")</f>
        <v>〇</v>
      </c>
    </row>
    <row r="34" spans="3:61" ht="15" customHeight="1">
      <c r="C34" s="32"/>
      <c r="L34" s="178"/>
      <c r="M34" s="178"/>
      <c r="N34" s="178"/>
      <c r="O34" s="178"/>
      <c r="Q34" s="178" t="s">
        <v>77</v>
      </c>
      <c r="R34" s="178"/>
      <c r="S34" s="178"/>
      <c r="T34" s="178"/>
      <c r="U34" s="178"/>
      <c r="V34" s="178"/>
      <c r="W34" s="178"/>
      <c r="X34" s="178"/>
      <c r="Y34" s="178"/>
      <c r="Z34" s="178"/>
      <c r="AA34" s="178"/>
      <c r="AB34" s="178"/>
      <c r="AC34" s="341" t="s">
        <v>110</v>
      </c>
      <c r="AD34" s="341"/>
      <c r="AE34" s="341"/>
      <c r="AF34" s="341"/>
      <c r="AG34" s="341"/>
      <c r="AH34" s="341"/>
      <c r="AI34" s="341"/>
      <c r="AJ34" s="341"/>
      <c r="AK34" s="341"/>
      <c r="AL34" s="341"/>
      <c r="AM34" s="341"/>
      <c r="AN34" s="341"/>
      <c r="AO34" s="341"/>
      <c r="AP34" s="341"/>
      <c r="AQ34" s="341"/>
      <c r="AR34" s="341"/>
      <c r="AS34" s="341"/>
      <c r="AT34" s="341"/>
      <c r="AU34" s="341"/>
      <c r="AV34" s="341"/>
      <c r="AW34" s="341"/>
      <c r="AX34" s="341"/>
      <c r="AY34" s="341"/>
      <c r="AZ34" s="341"/>
      <c r="BA34" s="341"/>
      <c r="BD34" s="150"/>
      <c r="BE34" s="150"/>
      <c r="BG34" s="10"/>
      <c r="BI34" s="5" t="str">
        <f>IF(AC34="","記載不備あり","〇")</f>
        <v>〇</v>
      </c>
    </row>
    <row r="35" spans="3:61" ht="15" customHeight="1">
      <c r="C35" s="32"/>
      <c r="L35" s="178"/>
      <c r="M35" s="178"/>
      <c r="N35" s="178"/>
      <c r="O35" s="178"/>
      <c r="Q35" s="178" t="s">
        <v>117</v>
      </c>
      <c r="R35" s="178"/>
      <c r="S35" s="178"/>
      <c r="T35" s="178"/>
      <c r="U35" s="178"/>
      <c r="V35" s="178"/>
      <c r="W35" s="178"/>
      <c r="X35" s="178"/>
      <c r="Y35" s="178"/>
      <c r="Z35" s="178"/>
      <c r="AA35" s="178"/>
      <c r="AB35" s="178"/>
      <c r="AC35" s="341" t="s">
        <v>111</v>
      </c>
      <c r="AD35" s="341"/>
      <c r="AE35" s="341"/>
      <c r="AF35" s="341"/>
      <c r="AG35" s="341"/>
      <c r="AH35" s="341"/>
      <c r="AI35" s="341"/>
      <c r="AJ35" s="341"/>
      <c r="AK35" s="341"/>
      <c r="AL35" s="341"/>
      <c r="AM35" s="341"/>
      <c r="AN35" s="341"/>
      <c r="AO35" s="341"/>
      <c r="AP35" s="341"/>
      <c r="AQ35" s="341"/>
      <c r="AR35" s="341"/>
      <c r="AS35" s="341"/>
      <c r="AT35" s="341"/>
      <c r="AU35" s="341"/>
      <c r="AV35" s="341"/>
      <c r="AW35" s="341"/>
      <c r="AX35" s="341"/>
      <c r="AY35" s="341"/>
      <c r="AZ35" s="341"/>
      <c r="BA35" s="341"/>
      <c r="BG35" s="10"/>
      <c r="BI35" s="5" t="str">
        <f>IF(AC35="","記載不備あり","〇")</f>
        <v>〇</v>
      </c>
    </row>
    <row r="36" spans="3:61" ht="7.5" customHeight="1">
      <c r="C36" s="36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5"/>
      <c r="AL36" s="25"/>
      <c r="AM36" s="25"/>
      <c r="AN36" s="25"/>
      <c r="AO36" s="25"/>
      <c r="AP36" s="25"/>
      <c r="AQ36" s="25"/>
      <c r="AR36" s="25"/>
      <c r="AS36" s="25"/>
      <c r="AT36" s="25"/>
      <c r="AU36" s="25"/>
      <c r="AV36" s="25"/>
      <c r="AW36" s="25"/>
      <c r="AX36" s="25"/>
      <c r="AY36" s="25"/>
      <c r="AZ36" s="25"/>
      <c r="BA36" s="25"/>
      <c r="BB36" s="25"/>
      <c r="BC36" s="25"/>
      <c r="BD36" s="25"/>
      <c r="BE36" s="25"/>
      <c r="BF36" s="25"/>
      <c r="BG36" s="42"/>
    </row>
    <row r="37" spans="3:61">
      <c r="C37" s="208" t="s">
        <v>54</v>
      </c>
      <c r="D37" s="139"/>
      <c r="E37" s="139"/>
      <c r="F37" s="139"/>
      <c r="G37" s="139"/>
      <c r="H37" s="139"/>
      <c r="I37" s="140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9"/>
      <c r="AL37" s="29"/>
      <c r="AM37" s="29"/>
      <c r="AN37" s="29"/>
      <c r="AO37" s="29"/>
      <c r="AP37" s="29"/>
      <c r="AQ37" s="29"/>
      <c r="AR37" s="29"/>
      <c r="AS37" s="29"/>
      <c r="AT37" s="29"/>
      <c r="AU37" s="29"/>
      <c r="AV37" s="29"/>
      <c r="AW37" s="29"/>
      <c r="AX37" s="29"/>
      <c r="AY37" s="29"/>
      <c r="AZ37" s="99" t="s">
        <v>55</v>
      </c>
      <c r="BA37" s="99"/>
      <c r="BB37" s="99"/>
      <c r="BC37" s="99"/>
      <c r="BD37" s="99"/>
      <c r="BE37" s="99"/>
      <c r="BF37" s="99"/>
      <c r="BG37" s="170"/>
    </row>
    <row r="38" spans="3:61">
      <c r="C38" s="209"/>
      <c r="D38" s="178"/>
      <c r="E38" s="178"/>
      <c r="F38" s="178"/>
      <c r="G38" s="178"/>
      <c r="H38" s="178"/>
      <c r="I38" s="210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53"/>
      <c r="W38" s="53"/>
      <c r="X38" s="53"/>
      <c r="Y38" s="53"/>
      <c r="Z38" s="53"/>
      <c r="AA38" s="53"/>
      <c r="AB38" s="53"/>
      <c r="AC38" s="53"/>
      <c r="AD38" s="53"/>
      <c r="AE38" s="53"/>
      <c r="AF38" s="53"/>
      <c r="AG38" s="53"/>
      <c r="AH38" s="53"/>
      <c r="AI38" s="53"/>
      <c r="AJ38" s="53"/>
      <c r="AK38" s="53"/>
      <c r="AL38" s="53"/>
      <c r="AM38" s="53"/>
      <c r="AN38" s="53"/>
      <c r="AO38" s="53"/>
      <c r="AP38" s="53"/>
      <c r="AQ38" s="53"/>
      <c r="AR38" s="53"/>
      <c r="AS38" s="53"/>
      <c r="AT38" s="53"/>
      <c r="AU38" s="53"/>
      <c r="AV38" s="53"/>
      <c r="AW38" s="53"/>
      <c r="AX38" s="53"/>
      <c r="AY38" s="53"/>
      <c r="AZ38" s="53"/>
      <c r="BA38" s="53"/>
      <c r="BB38" s="53"/>
      <c r="BC38" s="53"/>
      <c r="BG38" s="10"/>
    </row>
    <row r="39" spans="3:61" ht="14.25" thickBot="1">
      <c r="C39" s="211"/>
      <c r="D39" s="142"/>
      <c r="E39" s="142"/>
      <c r="F39" s="142"/>
      <c r="G39" s="142"/>
      <c r="H39" s="142"/>
      <c r="I39" s="143"/>
      <c r="J39" s="55"/>
      <c r="K39" s="55"/>
      <c r="L39" s="55"/>
      <c r="M39" s="55"/>
      <c r="N39" s="55"/>
      <c r="O39" s="55"/>
      <c r="P39" s="55"/>
      <c r="Q39" s="55"/>
      <c r="R39" s="55"/>
      <c r="S39" s="55"/>
      <c r="T39" s="55"/>
      <c r="U39" s="55"/>
      <c r="V39" s="55"/>
      <c r="W39" s="55"/>
      <c r="X39" s="55"/>
      <c r="Y39" s="55"/>
      <c r="Z39" s="55"/>
      <c r="AA39" s="55"/>
      <c r="AB39" s="55"/>
      <c r="AC39" s="55"/>
      <c r="AD39" s="55"/>
      <c r="AE39" s="55"/>
      <c r="AF39" s="55"/>
      <c r="AG39" s="55"/>
      <c r="AH39" s="55"/>
      <c r="AI39" s="55"/>
      <c r="AJ39" s="55"/>
      <c r="AK39" s="55"/>
      <c r="AL39" s="55"/>
      <c r="AM39" s="55"/>
      <c r="AN39" s="55"/>
      <c r="AO39" s="55"/>
      <c r="AP39" s="55"/>
      <c r="AQ39" s="55"/>
      <c r="AR39" s="55"/>
      <c r="AS39" s="55"/>
      <c r="AT39" s="55"/>
      <c r="AU39" s="55"/>
      <c r="AV39" s="55"/>
      <c r="AW39" s="55"/>
      <c r="AX39" s="55"/>
      <c r="AY39" s="55"/>
      <c r="AZ39" s="55"/>
      <c r="BA39" s="55"/>
      <c r="BB39" s="55"/>
      <c r="BC39" s="55"/>
      <c r="BD39" s="54"/>
      <c r="BE39" s="54"/>
      <c r="BF39" s="54"/>
      <c r="BG39" s="56"/>
    </row>
    <row r="40" spans="3:61" ht="6" customHeight="1"/>
    <row r="41" spans="3:61" ht="6" customHeight="1"/>
    <row r="42" spans="3:61" ht="6" customHeight="1" thickBot="1"/>
    <row r="43" spans="3:61" ht="17.100000000000001" customHeight="1">
      <c r="C43" s="5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57"/>
      <c r="V43" s="58" t="s">
        <v>31</v>
      </c>
      <c r="W43" s="57"/>
      <c r="X43" s="59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12"/>
      <c r="AQ43" s="12"/>
      <c r="AR43" s="12"/>
      <c r="AS43" s="12"/>
      <c r="AT43" s="12"/>
      <c r="AU43" s="12"/>
      <c r="AV43" s="12"/>
      <c r="AW43" s="12"/>
      <c r="AX43" s="12"/>
      <c r="AY43" s="12"/>
      <c r="AZ43" s="12"/>
      <c r="BA43" s="12"/>
      <c r="BB43" s="12"/>
      <c r="BC43" s="12"/>
      <c r="BD43" s="12"/>
      <c r="BE43" s="12"/>
      <c r="BF43" s="12"/>
      <c r="BG43" s="13"/>
      <c r="BH43" s="60"/>
    </row>
    <row r="44" spans="3:61" ht="17.100000000000001" customHeight="1">
      <c r="C44" s="32"/>
      <c r="E44" s="3" t="s">
        <v>81</v>
      </c>
      <c r="I44" s="174"/>
      <c r="J44" s="174"/>
      <c r="K44" s="174"/>
      <c r="L44" s="174"/>
      <c r="M44" s="174"/>
      <c r="N44" s="174"/>
      <c r="O44" s="174"/>
      <c r="P44" s="174"/>
      <c r="Q44" s="174"/>
      <c r="R44" s="174"/>
      <c r="S44" s="3" t="s">
        <v>83</v>
      </c>
      <c r="AO44" s="190"/>
      <c r="AP44" s="190"/>
      <c r="AQ44" s="190"/>
      <c r="AR44" s="190"/>
      <c r="AS44" s="190"/>
      <c r="AT44" s="190"/>
      <c r="AU44" s="3" t="s">
        <v>3</v>
      </c>
      <c r="AW44" s="105"/>
      <c r="AX44" s="105"/>
      <c r="AY44" s="3" t="s">
        <v>2</v>
      </c>
      <c r="BA44" s="105"/>
      <c r="BB44" s="105"/>
      <c r="BC44" s="3" t="s">
        <v>1</v>
      </c>
      <c r="BG44" s="10"/>
      <c r="BH44" s="60"/>
    </row>
    <row r="45" spans="3:61" ht="17.100000000000001" customHeight="1">
      <c r="C45" s="32"/>
      <c r="F45" s="3" t="s">
        <v>17</v>
      </c>
      <c r="BG45" s="10"/>
      <c r="BH45" s="60"/>
    </row>
    <row r="46" spans="3:61" ht="7.5" customHeight="1">
      <c r="C46" s="32"/>
      <c r="BG46" s="10"/>
      <c r="BH46" s="60"/>
    </row>
    <row r="47" spans="3:61" ht="15" customHeight="1">
      <c r="C47" s="32"/>
      <c r="M47" s="3" t="s">
        <v>15</v>
      </c>
      <c r="AH47" s="193"/>
      <c r="AI47" s="193"/>
      <c r="AJ47" s="193"/>
      <c r="AK47" s="193"/>
      <c r="AL47" s="193"/>
      <c r="AM47" s="193"/>
      <c r="AN47" s="193"/>
      <c r="AO47" s="193"/>
      <c r="AP47" s="193"/>
      <c r="AQ47" s="193"/>
      <c r="AR47" s="193"/>
      <c r="AS47" s="193"/>
      <c r="AT47" s="193"/>
      <c r="AU47" s="193"/>
      <c r="AV47" s="193"/>
      <c r="AW47" s="193"/>
      <c r="AX47" s="193"/>
      <c r="AY47" s="193"/>
      <c r="AZ47" s="193"/>
      <c r="BA47" s="193"/>
      <c r="BB47" s="193"/>
      <c r="BC47" s="193"/>
      <c r="BD47" s="193"/>
      <c r="BE47" s="193"/>
      <c r="BF47" s="193"/>
      <c r="BG47" s="202"/>
      <c r="BH47" s="60"/>
    </row>
    <row r="48" spans="3:61" ht="15" customHeight="1">
      <c r="C48" s="32"/>
      <c r="M48" s="3" t="s">
        <v>16</v>
      </c>
      <c r="AH48" s="203"/>
      <c r="AI48" s="203"/>
      <c r="AJ48" s="203"/>
      <c r="AK48" s="203"/>
      <c r="AL48" s="203"/>
      <c r="AM48" s="203"/>
      <c r="AN48" s="203"/>
      <c r="AO48" s="203"/>
      <c r="AP48" s="203"/>
      <c r="AQ48" s="203"/>
      <c r="AR48" s="203"/>
      <c r="AS48" s="203"/>
      <c r="AT48" s="203"/>
      <c r="AU48" s="203"/>
      <c r="AV48" s="203"/>
      <c r="AW48" s="203"/>
      <c r="AX48" s="203"/>
      <c r="AY48" s="203"/>
      <c r="AZ48" s="203"/>
      <c r="BA48" s="203"/>
      <c r="BB48" s="203"/>
      <c r="BC48" s="203"/>
      <c r="BD48" s="203"/>
      <c r="BE48" s="203"/>
      <c r="BF48" s="203"/>
      <c r="BG48" s="204"/>
      <c r="BH48" s="60"/>
    </row>
    <row r="49" spans="3:60" ht="14.1" customHeight="1">
      <c r="C49" s="156" t="s">
        <v>20</v>
      </c>
      <c r="D49" s="139"/>
      <c r="E49" s="139"/>
      <c r="F49" s="139"/>
      <c r="G49" s="139"/>
      <c r="H49" s="139"/>
      <c r="I49" s="139"/>
      <c r="J49" s="139"/>
      <c r="K49" s="140"/>
      <c r="L49" s="176"/>
      <c r="M49" s="106"/>
      <c r="N49" s="106"/>
      <c r="O49" s="99" t="s">
        <v>3</v>
      </c>
      <c r="P49" s="99"/>
      <c r="Q49" s="106"/>
      <c r="R49" s="106"/>
      <c r="S49" s="99" t="s">
        <v>4</v>
      </c>
      <c r="T49" s="99"/>
      <c r="U49" s="106"/>
      <c r="V49" s="106"/>
      <c r="W49" s="99" t="s">
        <v>1</v>
      </c>
      <c r="X49" s="99"/>
      <c r="Y49" s="33"/>
      <c r="Z49" s="138" t="s">
        <v>56</v>
      </c>
      <c r="AA49" s="139"/>
      <c r="AB49" s="139"/>
      <c r="AC49" s="139"/>
      <c r="AD49" s="139"/>
      <c r="AE49" s="139"/>
      <c r="AF49" s="139"/>
      <c r="AG49" s="139"/>
      <c r="AH49" s="140"/>
      <c r="AI49" s="162"/>
      <c r="AJ49" s="163"/>
      <c r="AK49" s="163"/>
      <c r="AL49" s="163"/>
      <c r="AM49" s="163"/>
      <c r="AN49" s="163"/>
      <c r="AO49" s="163"/>
      <c r="AP49" s="163"/>
      <c r="AQ49" s="163"/>
      <c r="AR49" s="163"/>
      <c r="AS49" s="163"/>
      <c r="AT49" s="163"/>
      <c r="AU49" s="163"/>
      <c r="AV49" s="163"/>
      <c r="AW49" s="163"/>
      <c r="AX49" s="163"/>
      <c r="AY49" s="163"/>
      <c r="AZ49" s="29"/>
      <c r="BA49" s="99" t="s">
        <v>0</v>
      </c>
      <c r="BB49" s="106"/>
      <c r="BC49" s="106"/>
      <c r="BD49" s="106"/>
      <c r="BE49" s="99" t="s">
        <v>68</v>
      </c>
      <c r="BF49" s="99"/>
      <c r="BG49" s="170"/>
      <c r="BH49" s="155"/>
    </row>
    <row r="50" spans="3:60" ht="14.1" customHeight="1">
      <c r="C50" s="175" t="s">
        <v>21</v>
      </c>
      <c r="D50" s="160"/>
      <c r="E50" s="160"/>
      <c r="F50" s="160"/>
      <c r="G50" s="160"/>
      <c r="H50" s="160"/>
      <c r="I50" s="160"/>
      <c r="J50" s="160"/>
      <c r="K50" s="161"/>
      <c r="L50" s="177"/>
      <c r="M50" s="158"/>
      <c r="N50" s="158"/>
      <c r="O50" s="157"/>
      <c r="P50" s="157"/>
      <c r="Q50" s="158"/>
      <c r="R50" s="158"/>
      <c r="S50" s="157"/>
      <c r="T50" s="157"/>
      <c r="U50" s="158"/>
      <c r="V50" s="158"/>
      <c r="W50" s="157"/>
      <c r="X50" s="157"/>
      <c r="Y50" s="26"/>
      <c r="Z50" s="159"/>
      <c r="AA50" s="160"/>
      <c r="AB50" s="160"/>
      <c r="AC50" s="160"/>
      <c r="AD50" s="160"/>
      <c r="AE50" s="160"/>
      <c r="AF50" s="160"/>
      <c r="AG50" s="160"/>
      <c r="AH50" s="161"/>
      <c r="AI50" s="164"/>
      <c r="AJ50" s="165"/>
      <c r="AK50" s="165"/>
      <c r="AL50" s="165"/>
      <c r="AM50" s="165"/>
      <c r="AN50" s="165"/>
      <c r="AO50" s="165"/>
      <c r="AP50" s="165"/>
      <c r="AQ50" s="165"/>
      <c r="AR50" s="165"/>
      <c r="AS50" s="165"/>
      <c r="AT50" s="165"/>
      <c r="AU50" s="165"/>
      <c r="AV50" s="165"/>
      <c r="AW50" s="165"/>
      <c r="AX50" s="165"/>
      <c r="AY50" s="165"/>
      <c r="AZ50" s="25"/>
      <c r="BA50" s="157"/>
      <c r="BB50" s="158"/>
      <c r="BC50" s="158"/>
      <c r="BD50" s="158"/>
      <c r="BE50" s="157"/>
      <c r="BF50" s="157"/>
      <c r="BG50" s="171"/>
      <c r="BH50" s="155"/>
    </row>
    <row r="51" spans="3:60" ht="14.1" customHeight="1">
      <c r="C51" s="181" t="s">
        <v>22</v>
      </c>
      <c r="D51" s="182"/>
      <c r="E51" s="138" t="s">
        <v>27</v>
      </c>
      <c r="F51" s="139"/>
      <c r="G51" s="139"/>
      <c r="H51" s="139"/>
      <c r="I51" s="139"/>
      <c r="J51" s="139"/>
      <c r="K51" s="140"/>
      <c r="L51" s="194" t="s">
        <v>23</v>
      </c>
      <c r="M51" s="191"/>
      <c r="N51" s="191"/>
      <c r="O51" s="191"/>
      <c r="P51" s="191"/>
      <c r="Q51" s="167"/>
      <c r="R51" s="167"/>
      <c r="S51" s="167"/>
      <c r="T51" s="167"/>
      <c r="U51" s="167"/>
      <c r="V51" s="99" t="s">
        <v>24</v>
      </c>
      <c r="W51" s="173"/>
      <c r="X51" s="3" t="s">
        <v>29</v>
      </c>
      <c r="BG51" s="10"/>
      <c r="BH51" s="155"/>
    </row>
    <row r="52" spans="3:60" ht="14.1" customHeight="1">
      <c r="C52" s="183"/>
      <c r="D52" s="184"/>
      <c r="E52" s="212"/>
      <c r="F52" s="174"/>
      <c r="G52" s="174"/>
      <c r="H52" s="174"/>
      <c r="I52" s="174"/>
      <c r="J52" s="150" t="s">
        <v>28</v>
      </c>
      <c r="K52" s="189"/>
      <c r="M52" s="187"/>
      <c r="N52" s="187"/>
      <c r="O52" s="187"/>
      <c r="P52" s="187"/>
      <c r="Q52" s="187"/>
      <c r="R52" s="187"/>
      <c r="S52" s="187"/>
      <c r="T52" s="187"/>
      <c r="U52" s="187"/>
      <c r="V52" s="150" t="s">
        <v>24</v>
      </c>
      <c r="W52" s="189"/>
      <c r="Y52" s="174"/>
      <c r="Z52" s="174"/>
      <c r="AA52" s="174"/>
      <c r="AB52" s="174"/>
      <c r="AC52" s="174"/>
      <c r="AD52" s="174"/>
      <c r="AE52" s="174"/>
      <c r="AF52" s="174"/>
      <c r="AG52" s="174"/>
      <c r="AH52" s="174"/>
      <c r="AI52" s="174"/>
      <c r="AJ52" s="174"/>
      <c r="AK52" s="174"/>
      <c r="AL52" s="174"/>
      <c r="AM52" s="174"/>
      <c r="AN52" s="174"/>
      <c r="AO52" s="174"/>
      <c r="AP52" s="174"/>
      <c r="AQ52" s="174"/>
      <c r="AR52" s="174"/>
      <c r="AS52" s="174"/>
      <c r="AT52" s="174"/>
      <c r="AU52" s="174"/>
      <c r="AV52" s="174"/>
      <c r="AW52" s="174"/>
      <c r="AX52" s="174"/>
      <c r="AY52" s="174"/>
      <c r="AZ52" s="174"/>
      <c r="BA52" s="174"/>
      <c r="BB52" s="174"/>
      <c r="BC52" s="174"/>
      <c r="BD52" s="174"/>
      <c r="BE52" s="174"/>
      <c r="BF52" s="174"/>
      <c r="BG52" s="10"/>
      <c r="BH52" s="155"/>
    </row>
    <row r="53" spans="3:60" ht="14.1" customHeight="1">
      <c r="C53" s="183"/>
      <c r="D53" s="184"/>
      <c r="E53" s="188"/>
      <c r="F53" s="100"/>
      <c r="G53" s="100"/>
      <c r="H53" s="100"/>
      <c r="I53" s="100"/>
      <c r="J53" s="157" t="s">
        <v>28</v>
      </c>
      <c r="K53" s="172"/>
      <c r="M53" s="213"/>
      <c r="N53" s="213"/>
      <c r="O53" s="213"/>
      <c r="P53" s="213"/>
      <c r="Q53" s="213"/>
      <c r="R53" s="213"/>
      <c r="S53" s="213"/>
      <c r="T53" s="213"/>
      <c r="U53" s="213"/>
      <c r="V53" s="150" t="s">
        <v>24</v>
      </c>
      <c r="W53" s="189"/>
      <c r="Y53" s="174"/>
      <c r="Z53" s="174"/>
      <c r="AA53" s="174"/>
      <c r="AB53" s="174"/>
      <c r="AC53" s="174"/>
      <c r="AD53" s="174"/>
      <c r="AE53" s="174"/>
      <c r="AF53" s="174"/>
      <c r="AG53" s="174"/>
      <c r="AH53" s="174"/>
      <c r="AI53" s="174"/>
      <c r="AJ53" s="174"/>
      <c r="AK53" s="174"/>
      <c r="AL53" s="174"/>
      <c r="AM53" s="174"/>
      <c r="AN53" s="174"/>
      <c r="AO53" s="174"/>
      <c r="AP53" s="174"/>
      <c r="AQ53" s="174"/>
      <c r="AR53" s="174"/>
      <c r="AS53" s="174"/>
      <c r="AT53" s="174"/>
      <c r="AU53" s="174"/>
      <c r="AV53" s="174"/>
      <c r="AW53" s="174"/>
      <c r="AX53" s="174"/>
      <c r="AY53" s="174"/>
      <c r="AZ53" s="174"/>
      <c r="BA53" s="174"/>
      <c r="BB53" s="174"/>
      <c r="BC53" s="174"/>
      <c r="BD53" s="174"/>
      <c r="BE53" s="174"/>
      <c r="BF53" s="174"/>
      <c r="BG53" s="10"/>
      <c r="BH53" s="155"/>
    </row>
    <row r="54" spans="3:60" ht="14.1" customHeight="1">
      <c r="C54" s="183"/>
      <c r="D54" s="184"/>
      <c r="E54" s="138" t="s">
        <v>30</v>
      </c>
      <c r="F54" s="139"/>
      <c r="G54" s="139"/>
      <c r="H54" s="139"/>
      <c r="I54" s="139"/>
      <c r="J54" s="139"/>
      <c r="K54" s="140"/>
      <c r="L54" s="29"/>
      <c r="M54" s="167"/>
      <c r="N54" s="167"/>
      <c r="O54" s="167"/>
      <c r="P54" s="167"/>
      <c r="Q54" s="167"/>
      <c r="R54" s="167"/>
      <c r="S54" s="167"/>
      <c r="T54" s="167"/>
      <c r="U54" s="167"/>
      <c r="V54" s="99" t="s">
        <v>24</v>
      </c>
      <c r="W54" s="173"/>
      <c r="X54" s="138" t="s">
        <v>25</v>
      </c>
      <c r="Y54" s="139"/>
      <c r="Z54" s="139"/>
      <c r="AA54" s="139"/>
      <c r="AB54" s="139"/>
      <c r="AC54" s="139"/>
      <c r="AD54" s="139"/>
      <c r="AE54" s="139"/>
      <c r="AF54" s="139"/>
      <c r="AG54" s="139"/>
      <c r="AH54" s="166"/>
      <c r="AI54" s="167"/>
      <c r="AJ54" s="167"/>
      <c r="AK54" s="167"/>
      <c r="AL54" s="167"/>
      <c r="AM54" s="167"/>
      <c r="AN54" s="167"/>
      <c r="AO54" s="167"/>
      <c r="AP54" s="99" t="s">
        <v>13</v>
      </c>
      <c r="AQ54" s="173"/>
      <c r="AR54" s="138" t="s">
        <v>26</v>
      </c>
      <c r="AS54" s="139"/>
      <c r="AT54" s="139"/>
      <c r="AU54" s="139"/>
      <c r="AV54" s="140"/>
      <c r="AW54" s="166"/>
      <c r="AX54" s="167"/>
      <c r="AY54" s="167"/>
      <c r="AZ54" s="167"/>
      <c r="BA54" s="167"/>
      <c r="BB54" s="167"/>
      <c r="BC54" s="167"/>
      <c r="BD54" s="167"/>
      <c r="BE54" s="167"/>
      <c r="BF54" s="99" t="s">
        <v>13</v>
      </c>
      <c r="BG54" s="170"/>
      <c r="BH54" s="155"/>
    </row>
    <row r="55" spans="3:60" ht="14.1" customHeight="1">
      <c r="C55" s="185"/>
      <c r="D55" s="186"/>
      <c r="E55" s="159"/>
      <c r="F55" s="160"/>
      <c r="G55" s="160"/>
      <c r="H55" s="160"/>
      <c r="I55" s="160"/>
      <c r="J55" s="160"/>
      <c r="K55" s="161"/>
      <c r="L55" s="25"/>
      <c r="M55" s="169"/>
      <c r="N55" s="169"/>
      <c r="O55" s="169"/>
      <c r="P55" s="169"/>
      <c r="Q55" s="169"/>
      <c r="R55" s="169"/>
      <c r="S55" s="169"/>
      <c r="T55" s="169"/>
      <c r="U55" s="169"/>
      <c r="V55" s="157" t="s">
        <v>13</v>
      </c>
      <c r="W55" s="172"/>
      <c r="X55" s="159"/>
      <c r="Y55" s="160"/>
      <c r="Z55" s="160"/>
      <c r="AA55" s="160"/>
      <c r="AB55" s="160"/>
      <c r="AC55" s="160"/>
      <c r="AD55" s="160"/>
      <c r="AE55" s="160"/>
      <c r="AF55" s="160"/>
      <c r="AG55" s="160"/>
      <c r="AH55" s="168"/>
      <c r="AI55" s="169"/>
      <c r="AJ55" s="169"/>
      <c r="AK55" s="169"/>
      <c r="AL55" s="169"/>
      <c r="AM55" s="169"/>
      <c r="AN55" s="169"/>
      <c r="AO55" s="169"/>
      <c r="AP55" s="157"/>
      <c r="AQ55" s="172"/>
      <c r="AR55" s="159"/>
      <c r="AS55" s="160"/>
      <c r="AT55" s="160"/>
      <c r="AU55" s="160"/>
      <c r="AV55" s="161"/>
      <c r="AW55" s="168"/>
      <c r="AX55" s="169"/>
      <c r="AY55" s="169"/>
      <c r="AZ55" s="169"/>
      <c r="BA55" s="169"/>
      <c r="BB55" s="169"/>
      <c r="BC55" s="169"/>
      <c r="BD55" s="169"/>
      <c r="BE55" s="169"/>
      <c r="BF55" s="157"/>
      <c r="BG55" s="171"/>
    </row>
    <row r="56" spans="3:60">
      <c r="C56" s="196" t="s">
        <v>69</v>
      </c>
      <c r="D56" s="197"/>
      <c r="E56" s="197"/>
      <c r="F56" s="197"/>
      <c r="G56" s="197"/>
      <c r="H56" s="197"/>
      <c r="I56" s="197"/>
      <c r="J56" s="197"/>
      <c r="K56" s="198"/>
      <c r="L56" s="194"/>
      <c r="M56" s="191"/>
      <c r="N56" s="191"/>
      <c r="O56" s="191"/>
      <c r="P56" s="191"/>
      <c r="Q56" s="191"/>
      <c r="R56" s="191"/>
      <c r="S56" s="191"/>
      <c r="T56" s="139" t="s">
        <v>70</v>
      </c>
      <c r="U56" s="139"/>
      <c r="V56" s="139"/>
      <c r="W56" s="191"/>
      <c r="X56" s="191"/>
      <c r="Y56" s="191"/>
      <c r="Z56" s="191"/>
      <c r="AA56" s="191"/>
      <c r="AB56" s="191"/>
      <c r="AC56" s="99" t="s">
        <v>71</v>
      </c>
      <c r="AD56" s="99"/>
      <c r="AE56" s="173"/>
      <c r="AF56" s="61"/>
      <c r="AG56" s="62"/>
      <c r="AH56" s="151" t="s">
        <v>98</v>
      </c>
      <c r="AI56" s="151"/>
      <c r="AJ56" s="151"/>
      <c r="AK56" s="62"/>
      <c r="AL56" s="62"/>
      <c r="AM56" s="151" t="s">
        <v>99</v>
      </c>
      <c r="AN56" s="151"/>
      <c r="AO56" s="153"/>
      <c r="AP56" s="138" t="s">
        <v>72</v>
      </c>
      <c r="AQ56" s="139"/>
      <c r="AR56" s="139"/>
      <c r="AS56" s="139"/>
      <c r="AT56" s="139"/>
      <c r="AU56" s="139"/>
      <c r="AV56" s="140"/>
      <c r="AW56" s="144"/>
      <c r="AX56" s="145"/>
      <c r="AY56" s="145"/>
      <c r="AZ56" s="145"/>
      <c r="BA56" s="145"/>
      <c r="BB56" s="145"/>
      <c r="BC56" s="145"/>
      <c r="BD56" s="145"/>
      <c r="BE56" s="145"/>
      <c r="BF56" s="145"/>
      <c r="BG56" s="146"/>
    </row>
    <row r="57" spans="3:60" ht="14.25" thickBot="1">
      <c r="C57" s="199"/>
      <c r="D57" s="200"/>
      <c r="E57" s="200"/>
      <c r="F57" s="200"/>
      <c r="G57" s="200"/>
      <c r="H57" s="200"/>
      <c r="I57" s="200"/>
      <c r="J57" s="200"/>
      <c r="K57" s="201"/>
      <c r="L57" s="207"/>
      <c r="M57" s="192"/>
      <c r="N57" s="192"/>
      <c r="O57" s="192"/>
      <c r="P57" s="192"/>
      <c r="Q57" s="192"/>
      <c r="R57" s="192"/>
      <c r="S57" s="192"/>
      <c r="T57" s="142"/>
      <c r="U57" s="142"/>
      <c r="V57" s="142"/>
      <c r="W57" s="192"/>
      <c r="X57" s="192"/>
      <c r="Y57" s="192"/>
      <c r="Z57" s="192"/>
      <c r="AA57" s="192"/>
      <c r="AB57" s="192"/>
      <c r="AC57" s="205"/>
      <c r="AD57" s="205"/>
      <c r="AE57" s="206"/>
      <c r="AF57" s="63"/>
      <c r="AG57" s="64"/>
      <c r="AH57" s="152"/>
      <c r="AI57" s="152"/>
      <c r="AJ57" s="152"/>
      <c r="AK57" s="64"/>
      <c r="AL57" s="64"/>
      <c r="AM57" s="152"/>
      <c r="AN57" s="152"/>
      <c r="AO57" s="154"/>
      <c r="AP57" s="141"/>
      <c r="AQ57" s="142"/>
      <c r="AR57" s="142"/>
      <c r="AS57" s="142"/>
      <c r="AT57" s="142"/>
      <c r="AU57" s="142"/>
      <c r="AV57" s="143"/>
      <c r="AW57" s="147"/>
      <c r="AX57" s="148"/>
      <c r="AY57" s="148"/>
      <c r="AZ57" s="148"/>
      <c r="BA57" s="148"/>
      <c r="BB57" s="148"/>
      <c r="BC57" s="148"/>
      <c r="BD57" s="148"/>
      <c r="BE57" s="148"/>
      <c r="BF57" s="148"/>
      <c r="BG57" s="149"/>
    </row>
    <row r="58" spans="3:60">
      <c r="C58" s="3" t="s">
        <v>79</v>
      </c>
    </row>
  </sheetData>
  <mergeCells count="195">
    <mergeCell ref="C7:I7"/>
    <mergeCell ref="J7:O7"/>
    <mergeCell ref="P7:R7"/>
    <mergeCell ref="S7:T7"/>
    <mergeCell ref="U7:V7"/>
    <mergeCell ref="W7:X7"/>
    <mergeCell ref="BL1:BN4"/>
    <mergeCell ref="AZ4:BB6"/>
    <mergeCell ref="AK5:AL5"/>
    <mergeCell ref="F6:G6"/>
    <mergeCell ref="P6:Q6"/>
    <mergeCell ref="AS6:AX6"/>
    <mergeCell ref="AT7:AY7"/>
    <mergeCell ref="BC7:BG7"/>
    <mergeCell ref="K8:O8"/>
    <mergeCell ref="R8:S8"/>
    <mergeCell ref="V8:W8"/>
    <mergeCell ref="AB8:AF8"/>
    <mergeCell ref="AI8:AJ8"/>
    <mergeCell ref="AM8:AN8"/>
    <mergeCell ref="BC8:BG8"/>
    <mergeCell ref="Y7:AA7"/>
    <mergeCell ref="AB7:AC7"/>
    <mergeCell ref="AD7:AG7"/>
    <mergeCell ref="AH7:AJ7"/>
    <mergeCell ref="AK7:AN7"/>
    <mergeCell ref="AO7:AS7"/>
    <mergeCell ref="H12:AE12"/>
    <mergeCell ref="AL12:AP12"/>
    <mergeCell ref="AS12:AT12"/>
    <mergeCell ref="AW12:AX12"/>
    <mergeCell ref="H9:AE9"/>
    <mergeCell ref="AG9:AJ9"/>
    <mergeCell ref="AK9:AO9"/>
    <mergeCell ref="AR9:AS9"/>
    <mergeCell ref="AV9:AW9"/>
    <mergeCell ref="H10:AE10"/>
    <mergeCell ref="D14:V14"/>
    <mergeCell ref="AM14:AV14"/>
    <mergeCell ref="C16:E18"/>
    <mergeCell ref="F16:G16"/>
    <mergeCell ref="H16:W16"/>
    <mergeCell ref="X16:Z16"/>
    <mergeCell ref="AA16:AB16"/>
    <mergeCell ref="AC16:AF16"/>
    <mergeCell ref="AI16:AJ16"/>
    <mergeCell ref="AM16:AN16"/>
    <mergeCell ref="AQ16:AR18"/>
    <mergeCell ref="AS16:AW16"/>
    <mergeCell ref="BD16:BE16"/>
    <mergeCell ref="F17:G17"/>
    <mergeCell ref="H17:W17"/>
    <mergeCell ref="X17:Z17"/>
    <mergeCell ref="AA17:AB17"/>
    <mergeCell ref="AC17:AF17"/>
    <mergeCell ref="AI17:AJ17"/>
    <mergeCell ref="AM17:AN17"/>
    <mergeCell ref="AS17:AW18"/>
    <mergeCell ref="AX17:BB18"/>
    <mergeCell ref="BC17:BG18"/>
    <mergeCell ref="F18:G18"/>
    <mergeCell ref="H18:W18"/>
    <mergeCell ref="X18:Z18"/>
    <mergeCell ref="AA18:AB18"/>
    <mergeCell ref="AC18:AF18"/>
    <mergeCell ref="AZ16:BA16"/>
    <mergeCell ref="AI18:AJ18"/>
    <mergeCell ref="AM18:AN18"/>
    <mergeCell ref="C19:F26"/>
    <mergeCell ref="AC26:AD26"/>
    <mergeCell ref="AI26:AJ26"/>
    <mergeCell ref="I29:M29"/>
    <mergeCell ref="N29:P29"/>
    <mergeCell ref="R29:S29"/>
    <mergeCell ref="V29:W29"/>
    <mergeCell ref="AJ29:AO29"/>
    <mergeCell ref="I28:M28"/>
    <mergeCell ref="N28:P28"/>
    <mergeCell ref="Q28:S28"/>
    <mergeCell ref="T28:V28"/>
    <mergeCell ref="W28:Y28"/>
    <mergeCell ref="AE28:AP28"/>
    <mergeCell ref="AQ28:AR28"/>
    <mergeCell ref="AT28:BE28"/>
    <mergeCell ref="C27:F29"/>
    <mergeCell ref="G27:M27"/>
    <mergeCell ref="N27:P27"/>
    <mergeCell ref="Q27:S27"/>
    <mergeCell ref="T27:V27"/>
    <mergeCell ref="W27:Y27"/>
    <mergeCell ref="Z27:AC29"/>
    <mergeCell ref="AD27:AR27"/>
    <mergeCell ref="AU31:AV31"/>
    <mergeCell ref="AY31:AZ31"/>
    <mergeCell ref="L33:O35"/>
    <mergeCell ref="Q33:AB33"/>
    <mergeCell ref="AC33:BA33"/>
    <mergeCell ref="Q34:AB34"/>
    <mergeCell ref="AC34:BA34"/>
    <mergeCell ref="N30:O30"/>
    <mergeCell ref="T30:U30"/>
    <mergeCell ref="AH30:AI30"/>
    <mergeCell ref="AO30:AP30"/>
    <mergeCell ref="I31:R31"/>
    <mergeCell ref="AN31:AR31"/>
    <mergeCell ref="BD34:BE34"/>
    <mergeCell ref="Q35:AB35"/>
    <mergeCell ref="AC35:BA35"/>
    <mergeCell ref="C37:I39"/>
    <mergeCell ref="AZ37:BG37"/>
    <mergeCell ref="I44:R44"/>
    <mergeCell ref="AO44:AT44"/>
    <mergeCell ref="AW44:AX44"/>
    <mergeCell ref="BA44:BB44"/>
    <mergeCell ref="AH47:BG47"/>
    <mergeCell ref="AH48:BG48"/>
    <mergeCell ref="C49:K49"/>
    <mergeCell ref="L49:N50"/>
    <mergeCell ref="O49:P50"/>
    <mergeCell ref="Q49:R50"/>
    <mergeCell ref="S49:T50"/>
    <mergeCell ref="U49:V50"/>
    <mergeCell ref="W49:X50"/>
    <mergeCell ref="Z49:AH50"/>
    <mergeCell ref="AI49:AY50"/>
    <mergeCell ref="BA49:BA50"/>
    <mergeCell ref="BB49:BD50"/>
    <mergeCell ref="BE49:BG50"/>
    <mergeCell ref="BH49:BH54"/>
    <mergeCell ref="C50:K50"/>
    <mergeCell ref="C51:D55"/>
    <mergeCell ref="E51:K51"/>
    <mergeCell ref="L51:P51"/>
    <mergeCell ref="Q51:U51"/>
    <mergeCell ref="V53:W53"/>
    <mergeCell ref="Y53:BF53"/>
    <mergeCell ref="E54:K55"/>
    <mergeCell ref="M54:U54"/>
    <mergeCell ref="V54:W54"/>
    <mergeCell ref="X54:AG55"/>
    <mergeCell ref="AH54:AO55"/>
    <mergeCell ref="V51:W51"/>
    <mergeCell ref="E52:I52"/>
    <mergeCell ref="J52:K52"/>
    <mergeCell ref="M52:U52"/>
    <mergeCell ref="V52:W52"/>
    <mergeCell ref="Y52:BF52"/>
    <mergeCell ref="AM56:AO57"/>
    <mergeCell ref="AP56:AV57"/>
    <mergeCell ref="AW56:BG57"/>
    <mergeCell ref="E3:AI4"/>
    <mergeCell ref="G19:AO25"/>
    <mergeCell ref="AQ19:BG19"/>
    <mergeCell ref="AW20:AY20"/>
    <mergeCell ref="BA20:BB20"/>
    <mergeCell ref="BD20:BE20"/>
    <mergeCell ref="C56:K57"/>
    <mergeCell ref="L56:S57"/>
    <mergeCell ref="T56:V57"/>
    <mergeCell ref="W56:AB57"/>
    <mergeCell ref="AC56:AE57"/>
    <mergeCell ref="AH56:AJ57"/>
    <mergeCell ref="AP54:AQ55"/>
    <mergeCell ref="AR54:AV55"/>
    <mergeCell ref="AW54:BE55"/>
    <mergeCell ref="BF54:BG55"/>
    <mergeCell ref="M55:U55"/>
    <mergeCell ref="V55:W55"/>
    <mergeCell ref="E53:I53"/>
    <mergeCell ref="J53:K53"/>
    <mergeCell ref="M53:U53"/>
    <mergeCell ref="D13:I13"/>
    <mergeCell ref="L13:M13"/>
    <mergeCell ref="P13:Q13"/>
    <mergeCell ref="X13:Z13"/>
    <mergeCell ref="AU13:AV13"/>
    <mergeCell ref="AW13:AX13"/>
    <mergeCell ref="AY13:AZ13"/>
    <mergeCell ref="DZ29:EA29"/>
    <mergeCell ref="AQ21:BG25"/>
    <mergeCell ref="CD22:CG29"/>
    <mergeCell ref="CI22:DK28"/>
    <mergeCell ref="DM22:EH22"/>
    <mergeCell ref="DS23:DV23"/>
    <mergeCell ref="DY23:EA23"/>
    <mergeCell ref="ED23:EF23"/>
    <mergeCell ref="DD29:DE29"/>
    <mergeCell ref="DJ29:DK29"/>
    <mergeCell ref="DR29:DS29"/>
    <mergeCell ref="BF28:BG28"/>
    <mergeCell ref="AQ26:AR26"/>
    <mergeCell ref="AY26:AZ26"/>
    <mergeCell ref="AY29:BD29"/>
    <mergeCell ref="AS27:BG27"/>
    <mergeCell ref="G28:H29"/>
  </mergeCells>
  <phoneticPr fontId="2"/>
  <conditionalFormatting sqref="D13:I13 L13:M13 P13:Q13">
    <cfRule type="containsBlanks" dxfId="24" priority="1">
      <formula>LEN(TRIM(D13))=0</formula>
    </cfRule>
  </conditionalFormatting>
  <conditionalFormatting sqref="F6:G6 P6:Q6">
    <cfRule type="expression" dxfId="23" priority="35">
      <formula>OR($BS$6:$BT$6=TRUE)</formula>
    </cfRule>
  </conditionalFormatting>
  <conditionalFormatting sqref="G19:AO25">
    <cfRule type="containsBlanks" dxfId="22" priority="3">
      <formula>LEN(TRIM(G19))=0</formula>
    </cfRule>
  </conditionalFormatting>
  <conditionalFormatting sqref="H12">
    <cfRule type="cellIs" dxfId="21" priority="29" operator="equal">
      <formula>""</formula>
    </cfRule>
  </conditionalFormatting>
  <conditionalFormatting sqref="H9:AE10 J7:O7 S7:X7 AB7:AG7 AK7:AN7 BC7:BG8 D14:V14 H16:W16 AU31:AV31 AY31:AZ31 AC33:BA33 AC34 AC35:BA35">
    <cfRule type="cellIs" dxfId="20" priority="30" operator="equal">
      <formula>""</formula>
    </cfRule>
  </conditionalFormatting>
  <conditionalFormatting sqref="H10:AE10">
    <cfRule type="expression" dxfId="19" priority="15">
      <formula>$BK$9="〇"</formula>
    </cfRule>
  </conditionalFormatting>
  <conditionalFormatting sqref="H12:AE12">
    <cfRule type="containsBlanks" dxfId="18" priority="28">
      <formula>LEN(TRIM(H12))=0</formula>
    </cfRule>
  </conditionalFormatting>
  <conditionalFormatting sqref="I31:R31">
    <cfRule type="containsBlanks" dxfId="17" priority="20">
      <formula>LEN(TRIM(I31))=0</formula>
    </cfRule>
  </conditionalFormatting>
  <conditionalFormatting sqref="N30:O30 T30:U30">
    <cfRule type="expression" dxfId="16" priority="26">
      <formula>$BK$30="〇"</formula>
    </cfRule>
  </conditionalFormatting>
  <conditionalFormatting sqref="N27:P27 T27:V27">
    <cfRule type="expression" dxfId="15" priority="23">
      <formula>COUNTIF($BK$28:$BM$29,"〇")&gt;=1</formula>
    </cfRule>
  </conditionalFormatting>
  <conditionalFormatting sqref="T27:V28 N27:P29 R29:S29 V29:W29">
    <cfRule type="notContainsBlanks" dxfId="14" priority="21">
      <formula>LEN(TRIM(N27))&gt;0</formula>
    </cfRule>
  </conditionalFormatting>
  <conditionalFormatting sqref="T28:V28 N28:P29 R29:S29 V29:W29">
    <cfRule type="expression" dxfId="13" priority="22">
      <formula>COUNTIF($BK$27:$BL$27,"〇")&gt;=1</formula>
    </cfRule>
  </conditionalFormatting>
  <conditionalFormatting sqref="X13:Z13">
    <cfRule type="containsBlanks" dxfId="12" priority="2">
      <formula>LEN(TRIM(X13))=0</formula>
    </cfRule>
  </conditionalFormatting>
  <conditionalFormatting sqref="AC26:AD26 AI26:AJ26 AQ26:AR26 AY26:AZ26 DJ29:DK29 DR29:DS29 DZ29:EA29">
    <cfRule type="expression" dxfId="11" priority="4">
      <formula>$BI$26="〇"</formula>
    </cfRule>
  </conditionalFormatting>
  <conditionalFormatting sqref="AC17:AF18">
    <cfRule type="cellIs" dxfId="10" priority="13" operator="equal">
      <formula>""</formula>
    </cfRule>
  </conditionalFormatting>
  <conditionalFormatting sqref="AH30:AI30 AO30:AP30">
    <cfRule type="expression" dxfId="9" priority="36">
      <formula>$BL$30="〇"</formula>
    </cfRule>
  </conditionalFormatting>
  <conditionalFormatting sqref="AH7:AJ7 AM14:AV14 I44:R44">
    <cfRule type="cellIs" dxfId="8" priority="31" operator="equal">
      <formula>""</formula>
    </cfRule>
  </conditionalFormatting>
  <conditionalFormatting sqref="AI17:AJ18 AM17:AN18">
    <cfRule type="cellIs" dxfId="7" priority="17" operator="equal">
      <formula>""</formula>
    </cfRule>
  </conditionalFormatting>
  <conditionalFormatting sqref="AN31:AR31">
    <cfRule type="containsBlanks" dxfId="6" priority="25">
      <formula>LEN(TRIM(AN31))=0</formula>
    </cfRule>
  </conditionalFormatting>
  <conditionalFormatting sqref="AS6:AX6">
    <cfRule type="containsBlanks" dxfId="5" priority="11">
      <formula>LEN(TRIM(AS6))=0</formula>
    </cfRule>
  </conditionalFormatting>
  <conditionalFormatting sqref="AT7:AY7 K8:O8 R8:S8 V8:W8 AB8:AF8 AI8:AJ8 AM8:AN8 AK9:AO9 AR9:AS9 AV9:AW9 AL12:AP12 AS12:AT12 AW12:AX12">
    <cfRule type="containsBlanks" dxfId="4" priority="32">
      <formula>LEN(TRIM(K7))=0</formula>
    </cfRule>
  </conditionalFormatting>
  <conditionalFormatting sqref="BK10">
    <cfRule type="expression" dxfId="3" priority="16">
      <formula>$BK$9="〇"</formula>
    </cfRule>
  </conditionalFormatting>
  <conditionalFormatting sqref="CI22:DK28">
    <cfRule type="containsBlanks" dxfId="2" priority="5">
      <formula>LEN(TRIM(CI22))=0</formula>
    </cfRule>
  </conditionalFormatting>
  <conditionalFormatting sqref="DD29:DE29">
    <cfRule type="expression" dxfId="1" priority="6">
      <formula>$BI$26="〇"</formula>
    </cfRule>
  </conditionalFormatting>
  <conditionalFormatting sqref="DS23:DV23 DY23:EA23 ED23:EF23">
    <cfRule type="cellIs" dxfId="0" priority="7" operator="equal">
      <formula>""</formula>
    </cfRule>
  </conditionalFormatting>
  <dataValidations count="7">
    <dataValidation type="list" allowBlank="1" showInputMessage="1" showErrorMessage="1" sqref="AU5:AX5 AY5:AY6 AS6" xr:uid="{13879FBC-39D9-4F51-81FF-4D17190E8063}">
      <formula1>"入院,外来"</formula1>
    </dataValidation>
    <dataValidation type="whole" allowBlank="1" showInputMessage="1" showErrorMessage="1" sqref="AV9:AW9 AM8:AN8 V8:W8 AW12:AX12 U49:V50 BD16:BE16 V29:W29 AY31:AZ31 BA44:BB44 AM16:AN18 P13:Q13" xr:uid="{2711E7CD-5CB2-4731-95DD-AA36EDBB33F4}">
      <formula1>1</formula1>
      <formula2>31</formula2>
    </dataValidation>
    <dataValidation type="whole" allowBlank="1" showInputMessage="1" showErrorMessage="1" sqref="AR9:AS9 AI8:AJ8 R8:S8 AS12:AT12 AZ16:BA16 Q49:R50 AI16:AJ18 R29:S29 AW44:AX44 DY23:EA23 L13:M13" xr:uid="{D78CC854-840A-44B4-A4DE-1635AC0EC1D2}">
      <formula1>1</formula1>
      <formula2>12</formula2>
    </dataValidation>
    <dataValidation type="whole" allowBlank="1" showInputMessage="1" showErrorMessage="1" sqref="BB49:BD50 W13:X13" xr:uid="{09E71269-2AAB-4ED4-B3EA-FAAE1BCB305C}">
      <formula1>0</formula1>
      <formula2>999</formula2>
    </dataValidation>
    <dataValidation type="whole" allowBlank="1" showInputMessage="1" showErrorMessage="1" sqref="M53:U55 AY29:BD29 T27:V28 AE28:AP28 AH54:AO55 AT28:BE28 N27:P28 AW54:BE55 Q51:U51 AU31:AV31 AJ29:AO29 ED23:EF23 BD20" xr:uid="{5ED40BD0-DFC0-4289-B46F-1C5887CF4077}">
      <formula1>0</formula1>
      <formula2>9.99999999999999E+39</formula2>
    </dataValidation>
    <dataValidation type="list" allowBlank="1" showInputMessage="1" showErrorMessage="1" sqref="AH7:AJ7" xr:uid="{68178BBA-7DFE-45F9-B949-0A6285240A41}">
      <formula1>"単給,併給"</formula1>
    </dataValidation>
    <dataValidation type="list" allowBlank="1" showInputMessage="1" showErrorMessage="1" sqref="AM14:AV14 I31:R31 I44:R44" xr:uid="{A4AE632A-E542-482A-865C-437EC6AE4534}">
      <formula1>"県北県民センター,県央福祉事務所,県南県民センター,県西県民センター"</formula1>
    </dataValidation>
  </dataValidations>
  <printOptions horizontalCentered="1" verticalCentered="1"/>
  <pageMargins left="0.39370078740157483" right="0.19685039370078741" top="0" bottom="0" header="0.51181102362204722" footer="0.27559055118110237"/>
  <pageSetup paperSize="9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 altText="">
                <anchor moveWithCells="1">
                  <from>
                    <xdr:col>45</xdr:col>
                    <xdr:colOff>76200</xdr:colOff>
                    <xdr:row>15</xdr:row>
                    <xdr:rowOff>228600</xdr:rowOff>
                  </from>
                  <to>
                    <xdr:col>47</xdr:col>
                    <xdr:colOff>114300</xdr:colOff>
                    <xdr:row>16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 altText="">
                <anchor moveWithCells="1">
                  <from>
                    <xdr:col>50</xdr:col>
                    <xdr:colOff>76200</xdr:colOff>
                    <xdr:row>15</xdr:row>
                    <xdr:rowOff>228600</xdr:rowOff>
                  </from>
                  <to>
                    <xdr:col>52</xdr:col>
                    <xdr:colOff>104775</xdr:colOff>
                    <xdr:row>16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 altText="">
                <anchor moveWithCells="1">
                  <from>
                    <xdr:col>55</xdr:col>
                    <xdr:colOff>66675</xdr:colOff>
                    <xdr:row>15</xdr:row>
                    <xdr:rowOff>228600</xdr:rowOff>
                  </from>
                  <to>
                    <xdr:col>57</xdr:col>
                    <xdr:colOff>104775</xdr:colOff>
                    <xdr:row>16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Fill="0" autoLine="0" autoPict="0" altText="">
                <anchor moveWithCells="1">
                  <from>
                    <xdr:col>31</xdr:col>
                    <xdr:colOff>28575</xdr:colOff>
                    <xdr:row>55</xdr:row>
                    <xdr:rowOff>9525</xdr:rowOff>
                  </from>
                  <to>
                    <xdr:col>33</xdr:col>
                    <xdr:colOff>66675</xdr:colOff>
                    <xdr:row>56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Fill="0" autoLine="0" autoPict="0" altText="">
                <anchor moveWithCells="1">
                  <from>
                    <xdr:col>36</xdr:col>
                    <xdr:colOff>47625</xdr:colOff>
                    <xdr:row>55</xdr:row>
                    <xdr:rowOff>28575</xdr:rowOff>
                  </from>
                  <to>
                    <xdr:col>38</xdr:col>
                    <xdr:colOff>47625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Fill="0" autoLine="0" autoPict="0" altText="">
                <anchor moveWithCells="1">
                  <from>
                    <xdr:col>15</xdr:col>
                    <xdr:colOff>9525</xdr:colOff>
                    <xdr:row>5</xdr:row>
                    <xdr:rowOff>66675</xdr:rowOff>
                  </from>
                  <to>
                    <xdr:col>17</xdr:col>
                    <xdr:colOff>47625</xdr:colOff>
                    <xdr:row>5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Fill="0" autoLine="0" autoPict="0">
                <anchor moveWithCells="1">
                  <from>
                    <xdr:col>5</xdr:col>
                    <xdr:colOff>28575</xdr:colOff>
                    <xdr:row>5</xdr:row>
                    <xdr:rowOff>104775</xdr:rowOff>
                  </from>
                  <to>
                    <xdr:col>7</xdr:col>
                    <xdr:colOff>47625</xdr:colOff>
                    <xdr:row>5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Fill="0" autoLine="0" autoPict="0" altText="">
                <anchor moveWithCells="1">
                  <from>
                    <xdr:col>33</xdr:col>
                    <xdr:colOff>9525</xdr:colOff>
                    <xdr:row>28</xdr:row>
                    <xdr:rowOff>180975</xdr:rowOff>
                  </from>
                  <to>
                    <xdr:col>35</xdr:col>
                    <xdr:colOff>66675</xdr:colOff>
                    <xdr:row>30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Fill="0" autoLine="0" autoPict="0" altText="">
                <anchor moveWithCells="1">
                  <from>
                    <xdr:col>40</xdr:col>
                    <xdr:colOff>9525</xdr:colOff>
                    <xdr:row>28</xdr:row>
                    <xdr:rowOff>180975</xdr:rowOff>
                  </from>
                  <to>
                    <xdr:col>42</xdr:col>
                    <xdr:colOff>66675</xdr:colOff>
                    <xdr:row>30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Fill="0" autoLine="0" autoPict="0" altText="">
                <anchor moveWithCells="1">
                  <from>
                    <xdr:col>13</xdr:col>
                    <xdr:colOff>9525</xdr:colOff>
                    <xdr:row>28</xdr:row>
                    <xdr:rowOff>180975</xdr:rowOff>
                  </from>
                  <to>
                    <xdr:col>15</xdr:col>
                    <xdr:colOff>66675</xdr:colOff>
                    <xdr:row>30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Fill="0" autoLine="0" autoPict="0" altText="">
                <anchor moveWithCells="1">
                  <from>
                    <xdr:col>19</xdr:col>
                    <xdr:colOff>28575</xdr:colOff>
                    <xdr:row>28</xdr:row>
                    <xdr:rowOff>180975</xdr:rowOff>
                  </from>
                  <to>
                    <xdr:col>21</xdr:col>
                    <xdr:colOff>66675</xdr:colOff>
                    <xdr:row>30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15" name="Check Box 33">
              <controlPr defaultSize="0" autoFill="0" autoLine="0" autoPict="0" altText="">
                <anchor moveWithCells="1">
                  <from>
                    <xdr:col>50</xdr:col>
                    <xdr:colOff>28575</xdr:colOff>
                    <xdr:row>24</xdr:row>
                    <xdr:rowOff>180975</xdr:rowOff>
                  </from>
                  <to>
                    <xdr:col>52</xdr:col>
                    <xdr:colOff>47625</xdr:colOff>
                    <xdr:row>26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r:id="rId16" name="Check Box 51">
              <controlPr defaultSize="0" autoFill="0" autoLine="0" autoPict="0" altText="">
                <anchor moveWithCells="1">
                  <from>
                    <xdr:col>28</xdr:col>
                    <xdr:colOff>66675</xdr:colOff>
                    <xdr:row>24</xdr:row>
                    <xdr:rowOff>180975</xdr:rowOff>
                  </from>
                  <to>
                    <xdr:col>30</xdr:col>
                    <xdr:colOff>104775</xdr:colOff>
                    <xdr:row>26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r:id="rId17" name="Check Box 52">
              <controlPr defaultSize="0" autoFill="0" autoLine="0" autoPict="0" altText="">
                <anchor moveWithCells="1">
                  <from>
                    <xdr:col>34</xdr:col>
                    <xdr:colOff>28575</xdr:colOff>
                    <xdr:row>24</xdr:row>
                    <xdr:rowOff>152400</xdr:rowOff>
                  </from>
                  <to>
                    <xdr:col>36</xdr:col>
                    <xdr:colOff>66675</xdr:colOff>
                    <xdr:row>26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r:id="rId18" name="Check Box 53">
              <controlPr defaultSize="0" autoFill="0" autoLine="0" autoPict="0" altText="">
                <anchor moveWithCells="1">
                  <from>
                    <xdr:col>42</xdr:col>
                    <xdr:colOff>9525</xdr:colOff>
                    <xdr:row>24</xdr:row>
                    <xdr:rowOff>180975</xdr:rowOff>
                  </from>
                  <to>
                    <xdr:col>44</xdr:col>
                    <xdr:colOff>28575</xdr:colOff>
                    <xdr:row>26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</vt:lpstr>
      <vt:lpstr>記載例</vt:lpstr>
      <vt:lpstr>記載例!Print_Area</vt:lpstr>
      <vt:lpstr>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齋藤　万尋</cp:lastModifiedBy>
  <cp:lastPrinted>2025-12-23T09:31:06Z</cp:lastPrinted>
  <dcterms:created xsi:type="dcterms:W3CDTF">2008-03-18T07:42:32Z</dcterms:created>
  <dcterms:modified xsi:type="dcterms:W3CDTF">2026-01-16T06:51:29Z</dcterms:modified>
</cp:coreProperties>
</file>