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介護基盤整備\03_事務事業\ケアプランデータ連携システム活用促進モデル地域づくり事業\01_交付要項作成\★要項完成版\"/>
    </mc:Choice>
  </mc:AlternateContent>
  <xr:revisionPtr revIDLastSave="0" documentId="13_ncr:1_{DF43C824-1C47-4F00-AC00-09B00BC30958}" xr6:coauthVersionLast="47" xr6:coauthVersionMax="47" xr10:uidLastSave="{00000000-0000-0000-0000-000000000000}"/>
  <bookViews>
    <workbookView xWindow="-30" yWindow="-16320" windowWidth="29040" windowHeight="15720" xr2:uid="{00000000-000D-0000-FFFF-FFFF00000000}"/>
  </bookViews>
  <sheets>
    <sheet name="別紙１経費所要額" sheetId="11" r:id="rId1"/>
    <sheet name="別紙２事業計画書" sheetId="12" r:id="rId2"/>
    <sheet name="別紙１経費所要額 （記載要領）" sheetId="16" r:id="rId3"/>
    <sheet name="別紙２事業計画書 (記載要領)" sheetId="19" r:id="rId4"/>
  </sheets>
  <definedNames>
    <definedName name="_xlnm.Print_Area" localSheetId="0">別紙１経費所要額!$A$1:$K$20</definedName>
    <definedName name="_xlnm.Print_Area" localSheetId="2">'別紙１経費所要額 （記載要領）'!$A$1:$K$20</definedName>
    <definedName name="_xlnm.Print_Area" localSheetId="1">別紙２事業計画書!$A$1:$K$47</definedName>
    <definedName name="_xlnm.Print_Area" localSheetId="3">'別紙２事業計画書 (記載要領)'!$A$1:$K$47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1" l="1"/>
  <c r="I8" i="11" s="1"/>
  <c r="F16" i="16"/>
  <c r="D16" i="16"/>
  <c r="C16" i="16"/>
  <c r="E15" i="16"/>
  <c r="E14" i="16"/>
  <c r="E13" i="16"/>
  <c r="E12" i="16"/>
  <c r="E11" i="16"/>
  <c r="E10" i="16"/>
  <c r="E9" i="16"/>
  <c r="E8" i="16"/>
  <c r="E9" i="11"/>
  <c r="E10" i="11"/>
  <c r="E11" i="11"/>
  <c r="E12" i="11"/>
  <c r="E13" i="11"/>
  <c r="E14" i="11"/>
  <c r="E15" i="11"/>
  <c r="E8" i="11"/>
  <c r="E16" i="16" l="1"/>
  <c r="I8" i="16" l="1"/>
  <c r="J8" i="16" s="1"/>
  <c r="F16" i="11"/>
  <c r="E16" i="11"/>
  <c r="D16" i="11"/>
  <c r="C16" i="11"/>
  <c r="J8" i="11" l="1"/>
</calcChain>
</file>

<file path=xl/sharedStrings.xml><?xml version="1.0" encoding="utf-8"?>
<sst xmlns="http://schemas.openxmlformats.org/spreadsheetml/2006/main" count="189" uniqueCount="96">
  <si>
    <t>総事業費</t>
    <rPh sb="0" eb="4">
      <t>ソウジギョウヒ</t>
    </rPh>
    <phoneticPr fontId="2"/>
  </si>
  <si>
    <t>寄附金その他の収入額</t>
    <rPh sb="0" eb="3">
      <t>キフキン</t>
    </rPh>
    <rPh sb="5" eb="6">
      <t>タ</t>
    </rPh>
    <rPh sb="7" eb="9">
      <t>シュウニュウ</t>
    </rPh>
    <rPh sb="9" eb="10">
      <t>ガク</t>
    </rPh>
    <phoneticPr fontId="2"/>
  </si>
  <si>
    <t>基準額</t>
    <rPh sb="0" eb="2">
      <t>キジュン</t>
    </rPh>
    <rPh sb="2" eb="3">
      <t>ガク</t>
    </rPh>
    <phoneticPr fontId="2"/>
  </si>
  <si>
    <t>選定額</t>
    <rPh sb="0" eb="2">
      <t>センテイ</t>
    </rPh>
    <rPh sb="2" eb="3">
      <t>ガク</t>
    </rPh>
    <phoneticPr fontId="2"/>
  </si>
  <si>
    <t>補助基本額</t>
    <rPh sb="0" eb="2">
      <t>ホジョ</t>
    </rPh>
    <rPh sb="2" eb="4">
      <t>キホン</t>
    </rPh>
    <rPh sb="4" eb="5">
      <t>ガク</t>
    </rPh>
    <phoneticPr fontId="2"/>
  </si>
  <si>
    <t>補助所要額</t>
    <rPh sb="0" eb="2">
      <t>ホジョ</t>
    </rPh>
    <rPh sb="2" eb="4">
      <t>ショヨウ</t>
    </rPh>
    <rPh sb="4" eb="5">
      <t>ガク</t>
    </rPh>
    <phoneticPr fontId="2"/>
  </si>
  <si>
    <t>円</t>
    <rPh sb="0" eb="1">
      <t>エン</t>
    </rPh>
    <phoneticPr fontId="2"/>
  </si>
  <si>
    <t>差引額
(Ａ)－(Ｂ)</t>
    <rPh sb="0" eb="2">
      <t>サシヒキ</t>
    </rPh>
    <rPh sb="2" eb="3">
      <t>ガク</t>
    </rPh>
    <phoneticPr fontId="2"/>
  </si>
  <si>
    <t>対象経費の
支出予定額</t>
    <rPh sb="0" eb="2">
      <t>タイショウ</t>
    </rPh>
    <rPh sb="2" eb="4">
      <t>ケイヒ</t>
    </rPh>
    <rPh sb="6" eb="8">
      <t>シシュツ</t>
    </rPh>
    <rPh sb="8" eb="10">
      <t>ヨテイ</t>
    </rPh>
    <rPh sb="10" eb="11">
      <t>ガク</t>
    </rPh>
    <phoneticPr fontId="2"/>
  </si>
  <si>
    <t>区　分</t>
    <rPh sb="0" eb="1">
      <t>ク</t>
    </rPh>
    <rPh sb="2" eb="3">
      <t>ブン</t>
    </rPh>
    <phoneticPr fontId="2"/>
  </si>
  <si>
    <t>備　考</t>
    <rPh sb="0" eb="1">
      <t>ソナエ</t>
    </rPh>
    <rPh sb="2" eb="3">
      <t>コウ</t>
    </rPh>
    <phoneticPr fontId="2"/>
  </si>
  <si>
    <t>（注）１　「区分」欄には、交付の対象となる事業の名称を記載してください。</t>
    <rPh sb="1" eb="2">
      <t>チュウ</t>
    </rPh>
    <rPh sb="6" eb="8">
      <t>クブン</t>
    </rPh>
    <rPh sb="9" eb="10">
      <t>ラン</t>
    </rPh>
    <rPh sb="13" eb="15">
      <t>コウフ</t>
    </rPh>
    <rPh sb="16" eb="18">
      <t>タイショウ</t>
    </rPh>
    <rPh sb="21" eb="23">
      <t>ジギョウ</t>
    </rPh>
    <rPh sb="24" eb="26">
      <t>メイショウ</t>
    </rPh>
    <rPh sb="27" eb="29">
      <t>キサイ</t>
    </rPh>
    <phoneticPr fontId="2"/>
  </si>
  <si>
    <t>合　計</t>
    <rPh sb="0" eb="1">
      <t>ゴウ</t>
    </rPh>
    <rPh sb="2" eb="3">
      <t>ケイ</t>
    </rPh>
    <phoneticPr fontId="2"/>
  </si>
  <si>
    <t>計</t>
    <rPh sb="0" eb="1">
      <t>ケイ</t>
    </rPh>
    <phoneticPr fontId="2"/>
  </si>
  <si>
    <t>事業費</t>
    <rPh sb="0" eb="2">
      <t>ジギョウ</t>
    </rPh>
    <rPh sb="2" eb="3">
      <t>ヒ</t>
    </rPh>
    <phoneticPr fontId="2"/>
  </si>
  <si>
    <t>　　①事業着手（予定）日</t>
    <rPh sb="3" eb="5">
      <t>ジギョウ</t>
    </rPh>
    <rPh sb="5" eb="7">
      <t>チャクシュ</t>
    </rPh>
    <rPh sb="8" eb="10">
      <t>ヨテイ</t>
    </rPh>
    <rPh sb="11" eb="12">
      <t>ヒ</t>
    </rPh>
    <phoneticPr fontId="2"/>
  </si>
  <si>
    <t>　　②事業完了（予定）日</t>
    <rPh sb="3" eb="5">
      <t>ジギョウ</t>
    </rPh>
    <rPh sb="5" eb="7">
      <t>カンリョウ</t>
    </rPh>
    <rPh sb="8" eb="10">
      <t>ヨテイ</t>
    </rPh>
    <rPh sb="11" eb="12">
      <t>ヒ</t>
    </rPh>
    <phoneticPr fontId="2"/>
  </si>
  <si>
    <t>事業内容</t>
    <rPh sb="0" eb="2">
      <t>ジギョウ</t>
    </rPh>
    <rPh sb="2" eb="4">
      <t>ナイヨウ</t>
    </rPh>
    <phoneticPr fontId="2"/>
  </si>
  <si>
    <t>経費所要額調</t>
    <rPh sb="0" eb="1">
      <t>キョウ</t>
    </rPh>
    <rPh sb="1" eb="2">
      <t>ヒ</t>
    </rPh>
    <rPh sb="2" eb="3">
      <t>ショ</t>
    </rPh>
    <rPh sb="3" eb="4">
      <t>ヨウ</t>
    </rPh>
    <rPh sb="4" eb="5">
      <t>ガク</t>
    </rPh>
    <rPh sb="5" eb="6">
      <t>シラ</t>
    </rPh>
    <phoneticPr fontId="2"/>
  </si>
  <si>
    <t>(H)</t>
    <phoneticPr fontId="2"/>
  </si>
  <si>
    <t>(G)</t>
    <phoneticPr fontId="2"/>
  </si>
  <si>
    <t>(Ｆ)</t>
    <phoneticPr fontId="2"/>
  </si>
  <si>
    <t>(Ｅ)</t>
    <phoneticPr fontId="2"/>
  </si>
  <si>
    <t>(Ｄ)</t>
    <phoneticPr fontId="2"/>
  </si>
  <si>
    <t>(Ｃ)</t>
    <phoneticPr fontId="2"/>
  </si>
  <si>
    <t>(Ｂ)</t>
    <phoneticPr fontId="2"/>
  </si>
  <si>
    <t>(Ａ)</t>
    <phoneticPr fontId="2"/>
  </si>
  <si>
    <t>－</t>
    <phoneticPr fontId="2"/>
  </si>
  <si>
    <t>電子メール</t>
    <rPh sb="0" eb="2">
      <t>デンシ</t>
    </rPh>
    <phoneticPr fontId="2"/>
  </si>
  <si>
    <t>電話番号</t>
    <rPh sb="0" eb="2">
      <t>デンワ</t>
    </rPh>
    <rPh sb="2" eb="4">
      <t>バンゴウ</t>
    </rPh>
    <phoneticPr fontId="2"/>
  </si>
  <si>
    <t>（事務担当者）</t>
    <rPh sb="1" eb="3">
      <t>ジム</t>
    </rPh>
    <rPh sb="3" eb="6">
      <t>タントウシャ</t>
    </rPh>
    <phoneticPr fontId="2"/>
  </si>
  <si>
    <t>⑴　事業期間</t>
    <rPh sb="2" eb="4">
      <t>ジギョウ</t>
    </rPh>
    <rPh sb="4" eb="6">
      <t>キカン</t>
    </rPh>
    <phoneticPr fontId="2"/>
  </si>
  <si>
    <t>事業計画書</t>
    <rPh sb="0" eb="1">
      <t>コト</t>
    </rPh>
    <rPh sb="1" eb="2">
      <t>ギョウ</t>
    </rPh>
    <rPh sb="2" eb="3">
      <t>ケイ</t>
    </rPh>
    <rPh sb="3" eb="4">
      <t>ガ</t>
    </rPh>
    <rPh sb="4" eb="5">
      <t>ショ</t>
    </rPh>
    <phoneticPr fontId="2"/>
  </si>
  <si>
    <t>①</t>
    <phoneticPr fontId="2"/>
  </si>
  <si>
    <t>介護ソフト、PC等のケアプランデータ連携システムの利用に必要な経費</t>
    <phoneticPr fontId="2"/>
  </si>
  <si>
    <t>②</t>
    <phoneticPr fontId="2"/>
  </si>
  <si>
    <t>③</t>
    <phoneticPr fontId="2"/>
  </si>
  <si>
    <t>④</t>
    <phoneticPr fontId="2"/>
  </si>
  <si>
    <t>⑤</t>
    <phoneticPr fontId="2"/>
  </si>
  <si>
    <t>⑥</t>
    <phoneticPr fontId="2"/>
  </si>
  <si>
    <t>⑦</t>
    <phoneticPr fontId="2"/>
  </si>
  <si>
    <t>⑧</t>
    <phoneticPr fontId="2"/>
  </si>
  <si>
    <t>介護事業所の生産性向上を支援する業務コンサルタントの活用に必要な経費</t>
  </si>
  <si>
    <t>実施主体がモデル地域の効果測定等を行うために事業所に支払う謝礼金等</t>
    <phoneticPr fontId="2"/>
  </si>
  <si>
    <t>介護事業所が主導して連携先事業所を探索し事業所グループ構築に繋げるために必要な経費</t>
    <phoneticPr fontId="2"/>
  </si>
  <si>
    <t>実施主体が普及啓発のためのデモ環境を整備するのに必要な経費</t>
    <phoneticPr fontId="2"/>
  </si>
  <si>
    <t>ケアプランデータ連携システムの活用に係る研修に必要な経費</t>
    <phoneticPr fontId="2"/>
  </si>
  <si>
    <t>好事例集の作成に必要な経費</t>
    <phoneticPr fontId="2"/>
  </si>
  <si>
    <t>その他</t>
    <phoneticPr fontId="2"/>
  </si>
  <si>
    <t>　　　２　「選定額」欄には、(Ｄ)の合計額と(Ｅ)とを比較して少ない方の額を記入してください。</t>
    <rPh sb="6" eb="8">
      <t>センテイ</t>
    </rPh>
    <rPh sb="8" eb="9">
      <t>ガク</t>
    </rPh>
    <rPh sb="10" eb="11">
      <t>ラン</t>
    </rPh>
    <rPh sb="18" eb="20">
      <t>ゴウケイ</t>
    </rPh>
    <rPh sb="20" eb="21">
      <t>ガク</t>
    </rPh>
    <rPh sb="27" eb="29">
      <t>ヒカク</t>
    </rPh>
    <rPh sb="31" eb="32">
      <t>スク</t>
    </rPh>
    <rPh sb="34" eb="35">
      <t>ホウ</t>
    </rPh>
    <rPh sb="36" eb="37">
      <t>ガク</t>
    </rPh>
    <rPh sb="38" eb="40">
      <t>キニュウ</t>
    </rPh>
    <phoneticPr fontId="2"/>
  </si>
  <si>
    <t>　　　３　「補助基本額」欄には、(Ｃ)の合計額と(Ｆ)とを比較して少ない方の額を記入してください。</t>
    <rPh sb="6" eb="8">
      <t>ホジョ</t>
    </rPh>
    <rPh sb="8" eb="10">
      <t>キホン</t>
    </rPh>
    <rPh sb="10" eb="11">
      <t>ガク</t>
    </rPh>
    <rPh sb="12" eb="13">
      <t>ラン</t>
    </rPh>
    <rPh sb="20" eb="22">
      <t>ゴウケイ</t>
    </rPh>
    <rPh sb="22" eb="23">
      <t>ガク</t>
    </rPh>
    <rPh sb="29" eb="31">
      <t>ヒカク</t>
    </rPh>
    <rPh sb="33" eb="34">
      <t>スク</t>
    </rPh>
    <rPh sb="36" eb="37">
      <t>ホウ</t>
    </rPh>
    <rPh sb="38" eb="39">
      <t>ガク</t>
    </rPh>
    <rPh sb="40" eb="42">
      <t>キニュウ</t>
    </rPh>
    <phoneticPr fontId="2"/>
  </si>
  <si>
    <t>○○市町村</t>
    <phoneticPr fontId="2"/>
  </si>
  <si>
    <t>金　　　額</t>
    <rPh sb="0" eb="1">
      <t>キン</t>
    </rPh>
    <rPh sb="4" eb="5">
      <t>ガク</t>
    </rPh>
    <phoneticPr fontId="2"/>
  </si>
  <si>
    <t>積　　　算</t>
    <rPh sb="0" eb="1">
      <t>セキ</t>
    </rPh>
    <rPh sb="4" eb="5">
      <t>サン</t>
    </rPh>
    <phoneticPr fontId="2"/>
  </si>
  <si>
    <t>市町村名</t>
    <rPh sb="0" eb="4">
      <t>シチョウソンメイ</t>
    </rPh>
    <phoneticPr fontId="2"/>
  </si>
  <si>
    <t>氏名</t>
    <rPh sb="0" eb="2">
      <t>シメイ</t>
    </rPh>
    <phoneticPr fontId="2"/>
  </si>
  <si>
    <t>部(局)課名</t>
    <rPh sb="0" eb="1">
      <t>ブ</t>
    </rPh>
    <rPh sb="2" eb="3">
      <t>キョク</t>
    </rPh>
    <rPh sb="4" eb="6">
      <t>カメイ</t>
    </rPh>
    <phoneticPr fontId="2"/>
  </si>
  <si>
    <t>事業所
（居宅介護支援事業所）</t>
    <rPh sb="0" eb="3">
      <t>ジギョウショ</t>
    </rPh>
    <rPh sb="5" eb="14">
      <t>キョタクカイゴシエンジギョウショ</t>
    </rPh>
    <phoneticPr fontId="2"/>
  </si>
  <si>
    <t>事業所
（居宅サービス事業所）</t>
    <rPh sb="0" eb="3">
      <t>ジギョウショ</t>
    </rPh>
    <rPh sb="5" eb="7">
      <t>キョタク</t>
    </rPh>
    <rPh sb="11" eb="14">
      <t>ジギョウショ</t>
    </rPh>
    <phoneticPr fontId="2"/>
  </si>
  <si>
    <t>（市町村名　　　　　　　　　　　　　）</t>
    <rPh sb="1" eb="5">
      <t>シチョウソンメイ</t>
    </rPh>
    <phoneticPr fontId="2"/>
  </si>
  <si>
    <t>事業の期間</t>
    <rPh sb="0" eb="2">
      <t>ジギョウ</t>
    </rPh>
    <rPh sb="3" eb="5">
      <t>キカン</t>
    </rPh>
    <phoneticPr fontId="2"/>
  </si>
  <si>
    <t>介護事業所の生産性向上を支援する業務コンサルタントの活用に必要な経費</t>
    <phoneticPr fontId="2"/>
  </si>
  <si>
    <t>①介護ソフト、PC等のケアプランデータ連携システムの利用に必要な経費</t>
    <phoneticPr fontId="2"/>
  </si>
  <si>
    <t>②介護事業所の生産性向上を支援する業務コンサルタントの活用に必要な経費</t>
    <phoneticPr fontId="2"/>
  </si>
  <si>
    <t>③実施主体がモデル地域の効果測定等を行うために事業所に支払う謝礼金等</t>
    <phoneticPr fontId="2"/>
  </si>
  <si>
    <t>④介護事業所が主導して連携先事業所を探索し事業所グループ構築に繋げるために必要な経費</t>
    <phoneticPr fontId="2"/>
  </si>
  <si>
    <t>⑤実施主体が普及啓発のためのデモ環境を整備するのに必要な経費</t>
    <phoneticPr fontId="2"/>
  </si>
  <si>
    <t>⑥ケアプランデータ連携システムの活用に係る研修に必要な経費</t>
    <phoneticPr fontId="2"/>
  </si>
  <si>
    <t>⑦好事例集の作成に必要な経費</t>
    <phoneticPr fontId="2"/>
  </si>
  <si>
    <t>⑧その他</t>
    <phoneticPr fontId="2"/>
  </si>
  <si>
    <t>事業費の積算根拠　　※単価及び金額には、消費税を含んだ額を記入してください。</t>
    <rPh sb="0" eb="2">
      <t>ジギョウ</t>
    </rPh>
    <rPh sb="2" eb="3">
      <t>ヒ</t>
    </rPh>
    <rPh sb="4" eb="6">
      <t>セキサン</t>
    </rPh>
    <rPh sb="6" eb="8">
      <t>コンキョ</t>
    </rPh>
    <phoneticPr fontId="2"/>
  </si>
  <si>
    <t>区　　　分</t>
    <rPh sb="0" eb="1">
      <t>ク</t>
    </rPh>
    <rPh sb="4" eb="5">
      <t>ブン</t>
    </rPh>
    <phoneticPr fontId="2"/>
  </si>
  <si>
    <t>（事業概要について具体的に記載　※記載しきれない場合は別紙の添付でも可）</t>
    <phoneticPr fontId="2"/>
  </si>
  <si>
    <t>△△課</t>
    <phoneticPr fontId="2"/>
  </si>
  <si>
    <t>○○　○○</t>
    <phoneticPr fontId="2"/>
  </si>
  <si>
    <t>◇◇◇＠◇◇◇.lg.jp</t>
    <phoneticPr fontId="2"/>
  </si>
  <si>
    <t>○年○月○日</t>
    <phoneticPr fontId="2"/>
  </si>
  <si>
    <t>会場費（○○円×○回分）</t>
    <rPh sb="0" eb="3">
      <t>カイジョウヒ</t>
    </rPh>
    <rPh sb="6" eb="7">
      <t>エン</t>
    </rPh>
    <rPh sb="8" eb="10">
      <t>マルカイ</t>
    </rPh>
    <rPh sb="10" eb="11">
      <t>ブン</t>
    </rPh>
    <phoneticPr fontId="2"/>
  </si>
  <si>
    <t>講師料（○○円×○回分）</t>
    <rPh sb="0" eb="3">
      <t>コウシリョウ</t>
    </rPh>
    <rPh sb="4" eb="7">
      <t>マルマルエン</t>
    </rPh>
    <rPh sb="8" eb="10">
      <t>マルカイ</t>
    </rPh>
    <rPh sb="10" eb="11">
      <t>ブン</t>
    </rPh>
    <phoneticPr fontId="2"/>
  </si>
  <si>
    <t>印刷製本費○○円</t>
    <rPh sb="0" eb="2">
      <t>インサツ</t>
    </rPh>
    <rPh sb="2" eb="4">
      <t>セイホン</t>
    </rPh>
    <rPh sb="4" eb="5">
      <t>ヒ</t>
    </rPh>
    <rPh sb="7" eb="8">
      <t>エン</t>
    </rPh>
    <phoneticPr fontId="2"/>
  </si>
  <si>
    <t>消耗品費○○円</t>
    <rPh sb="0" eb="4">
      <t>ショウモウヒンヒ</t>
    </rPh>
    <rPh sb="6" eb="7">
      <t>エン</t>
    </rPh>
    <phoneticPr fontId="2"/>
  </si>
  <si>
    <t>コンサルタント派遣費○○円</t>
    <rPh sb="7" eb="10">
      <t>ハケンヒ</t>
    </rPh>
    <rPh sb="12" eb="13">
      <t>エン</t>
    </rPh>
    <phoneticPr fontId="2"/>
  </si>
  <si>
    <t>事業所への補助（○○円×○事業所）</t>
    <rPh sb="0" eb="3">
      <t>ジギョウショ</t>
    </rPh>
    <rPh sb="5" eb="7">
      <t>ホジョ</t>
    </rPh>
    <rPh sb="10" eb="11">
      <t>エン</t>
    </rPh>
    <rPh sb="13" eb="16">
      <t>ジギョウショ</t>
    </rPh>
    <phoneticPr fontId="2"/>
  </si>
  <si>
    <t>謝礼金　○○円×○事業所</t>
    <rPh sb="0" eb="3">
      <t>シャレイキン</t>
    </rPh>
    <rPh sb="6" eb="7">
      <t>エン</t>
    </rPh>
    <rPh sb="9" eb="12">
      <t>ジギョウショ</t>
    </rPh>
    <phoneticPr fontId="2"/>
  </si>
  <si>
    <t>通信費　○○円</t>
    <rPh sb="0" eb="3">
      <t>ツウシンヒ</t>
    </rPh>
    <rPh sb="6" eb="7">
      <t>エン</t>
    </rPh>
    <phoneticPr fontId="2"/>
  </si>
  <si>
    <t>PC　○○円×○台</t>
    <rPh sb="3" eb="6">
      <t>マルマルエン</t>
    </rPh>
    <rPh sb="8" eb="9">
      <t>ダイ</t>
    </rPh>
    <phoneticPr fontId="2"/>
  </si>
  <si>
    <t>ソフト利用料　○○円</t>
    <rPh sb="3" eb="6">
      <t>リヨウリョウ</t>
    </rPh>
    <rPh sb="7" eb="10">
      <t>マルマルエン</t>
    </rPh>
    <phoneticPr fontId="2"/>
  </si>
  <si>
    <t>029-×××-×××</t>
    <phoneticPr fontId="2"/>
  </si>
  <si>
    <t>旅費　○○円</t>
    <rPh sb="0" eb="2">
      <t>リョヒ</t>
    </rPh>
    <rPh sb="3" eb="6">
      <t>マルマルエン</t>
    </rPh>
    <phoneticPr fontId="2"/>
  </si>
  <si>
    <t>①介護ソフト、PC等のケアプランデータ連携システムの利用 に必要な経費</t>
    <phoneticPr fontId="2"/>
  </si>
  <si>
    <t>(２)　寄附金</t>
    <phoneticPr fontId="2"/>
  </si>
  <si>
    <t>(１)　補助金</t>
    <rPh sb="4" eb="7">
      <t>ホジョキン</t>
    </rPh>
    <phoneticPr fontId="2"/>
  </si>
  <si>
    <t>(３)　その他</t>
    <phoneticPr fontId="2"/>
  </si>
  <si>
    <t>別紙１</t>
    <rPh sb="0" eb="2">
      <t>ベッシ</t>
    </rPh>
    <phoneticPr fontId="2"/>
  </si>
  <si>
    <t>別紙２</t>
    <rPh sb="0" eb="2">
      <t>ベッシ</t>
    </rPh>
    <phoneticPr fontId="2"/>
  </si>
  <si>
    <t>支援予定の介護事業所数</t>
    <rPh sb="0" eb="4">
      <t>シエンヨテイ</t>
    </rPh>
    <rPh sb="5" eb="7">
      <t>カイゴ</t>
    </rPh>
    <rPh sb="7" eb="10">
      <t>ジギョウショ</t>
    </rPh>
    <rPh sb="10" eb="11">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</si>
</sst>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2"/>
      <name val="ＭＳ ゴシック"/>
      <family val="3"/>
      <charset val="128"/>
    </font>
    <font>
      <sz val="11"/>
      <name val="ＭＳ ゴシック"/>
      <family val="3"/>
      <charset val="128"/>
    </font>
    <font>
      <b/>
      <sz val="16"/>
      <name val="ＭＳ 明朝"/>
      <family val="1"/>
      <charset val="128"/>
    </font>
    <font>
      <b/>
      <sz val="18"/>
      <name val="ＭＳ 明朝"/>
      <family val="1"/>
      <charset val="128"/>
    </font>
    <font>
      <b/>
      <u/>
      <sz val="12"/>
      <name val="ＭＳ 明朝"/>
      <family val="1"/>
      <charset val="128"/>
    </font>
    <font>
      <sz val="11"/>
      <color theme="1"/>
      <name val="ＭＳ Ｐゴシック"/>
      <family val="3"/>
      <charset val="128"/>
      <scheme val="minor"/>
    </font>
    <font>
      <sz val="11"/>
      <color rgb="FFFF0000"/>
      <name val="ＭＳ 明朝"/>
      <family val="1"/>
      <charset val="128"/>
    </font>
    <font>
      <sz val="10.5"/>
      <name val="ＭＳ 明朝"/>
      <family val="1"/>
      <charset val="128"/>
    </font>
    <font>
      <sz val="1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6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1" fillId="0" borderId="0">
      <alignment vertical="center"/>
    </xf>
  </cellStyleXfs>
  <cellXfs count="250">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right" vertical="center"/>
    </xf>
    <xf numFmtId="0" fontId="3" fillId="0" borderId="1" xfId="0" applyFont="1" applyBorder="1">
      <alignment vertical="center"/>
    </xf>
    <xf numFmtId="0" fontId="3" fillId="0" borderId="1" xfId="0" applyFont="1" applyBorder="1" applyAlignment="1">
      <alignment horizontal="right" vertical="center"/>
    </xf>
    <xf numFmtId="0" fontId="4" fillId="0" borderId="0" xfId="0" applyFont="1" applyAlignment="1">
      <alignment horizontal="center" vertical="center"/>
    </xf>
    <xf numFmtId="176" fontId="3" fillId="0" borderId="2" xfId="0" applyNumberFormat="1" applyFont="1" applyBorder="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7" xfId="0" applyFont="1" applyBorder="1">
      <alignment vertical="center"/>
    </xf>
    <xf numFmtId="0" fontId="3" fillId="0" borderId="0" xfId="0" applyFont="1" applyBorder="1" applyAlignment="1">
      <alignment vertical="center"/>
    </xf>
    <xf numFmtId="0" fontId="3" fillId="0" borderId="0" xfId="0" applyFont="1" applyBorder="1" applyAlignment="1">
      <alignment vertical="top" wrapText="1"/>
    </xf>
    <xf numFmtId="0" fontId="3" fillId="0" borderId="13" xfId="0" applyFont="1" applyBorder="1">
      <alignment vertical="center"/>
    </xf>
    <xf numFmtId="0" fontId="3" fillId="0" borderId="0" xfId="0" applyFont="1" applyBorder="1" applyAlignment="1">
      <alignment horizontal="center" vertical="center" wrapText="1"/>
    </xf>
    <xf numFmtId="0" fontId="3" fillId="0" borderId="4" xfId="0" applyFont="1" applyBorder="1">
      <alignment vertical="center"/>
    </xf>
    <xf numFmtId="0" fontId="3" fillId="0" borderId="21" xfId="0" applyFont="1" applyBorder="1" applyAlignment="1">
      <alignment vertical="center" wrapText="1"/>
    </xf>
    <xf numFmtId="0" fontId="3" fillId="0" borderId="23" xfId="0" applyFont="1" applyBorder="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center" vertical="center"/>
    </xf>
    <xf numFmtId="0" fontId="0" fillId="0" borderId="0" xfId="0" applyFont="1" applyBorder="1" applyAlignment="1">
      <alignment horizontal="center" vertical="center"/>
    </xf>
    <xf numFmtId="0" fontId="3" fillId="0" borderId="0" xfId="0" applyFont="1" applyAlignment="1">
      <alignment vertical="center"/>
    </xf>
    <xf numFmtId="0" fontId="7" fillId="0" borderId="0" xfId="0" applyFont="1" applyBorder="1" applyAlignment="1">
      <alignment horizontal="right" vertical="center"/>
    </xf>
    <xf numFmtId="0" fontId="10" fillId="0" borderId="0" xfId="0" applyFont="1" applyAlignment="1">
      <alignment horizontal="right" vertical="center"/>
    </xf>
    <xf numFmtId="0" fontId="4" fillId="0" borderId="0" xfId="0" applyFont="1" applyAlignment="1">
      <alignment horizontal="center" vertical="center" wrapText="1"/>
    </xf>
    <xf numFmtId="0" fontId="0" fillId="0" borderId="0" xfId="0" applyFont="1" applyAlignment="1">
      <alignment horizontal="right" vertical="center"/>
    </xf>
    <xf numFmtId="0" fontId="3" fillId="0" borderId="1" xfId="0" applyFont="1" applyBorder="1" applyAlignment="1">
      <alignment horizontal="center" vertical="center" wrapText="1"/>
    </xf>
    <xf numFmtId="0" fontId="3" fillId="0" borderId="24" xfId="0" applyFont="1" applyBorder="1" applyAlignment="1">
      <alignment vertical="center" wrapText="1"/>
    </xf>
    <xf numFmtId="0" fontId="3" fillId="0" borderId="22" xfId="0" applyFont="1" applyBorder="1">
      <alignment vertical="center"/>
    </xf>
    <xf numFmtId="0" fontId="13" fillId="0" borderId="22" xfId="0" applyFont="1" applyBorder="1" applyAlignment="1">
      <alignment vertical="center" wrapText="1"/>
    </xf>
    <xf numFmtId="0" fontId="13" fillId="0" borderId="22" xfId="0" applyFont="1" applyBorder="1">
      <alignment vertical="center"/>
    </xf>
    <xf numFmtId="0" fontId="3" fillId="0" borderId="39" xfId="0" applyFont="1" applyBorder="1">
      <alignment vertical="center"/>
    </xf>
    <xf numFmtId="0" fontId="13" fillId="0" borderId="40" xfId="0" applyFont="1" applyBorder="1" applyAlignment="1">
      <alignment vertical="center" wrapText="1"/>
    </xf>
    <xf numFmtId="0" fontId="3" fillId="0" borderId="42" xfId="0" applyFont="1" applyBorder="1">
      <alignment vertical="center"/>
    </xf>
    <xf numFmtId="0" fontId="13" fillId="0" borderId="43" xfId="0" applyFont="1" applyBorder="1">
      <alignment vertical="center"/>
    </xf>
    <xf numFmtId="176" fontId="3" fillId="0" borderId="44" xfId="0" applyNumberFormat="1" applyFont="1" applyBorder="1">
      <alignment vertical="center"/>
    </xf>
    <xf numFmtId="0" fontId="3" fillId="0" borderId="44" xfId="0" applyFont="1" applyBorder="1">
      <alignment vertical="center"/>
    </xf>
    <xf numFmtId="176" fontId="3" fillId="2" borderId="3" xfId="0" applyNumberFormat="1" applyFont="1" applyFill="1" applyBorder="1">
      <alignment vertical="center"/>
    </xf>
    <xf numFmtId="176" fontId="3" fillId="2" borderId="38" xfId="0" applyNumberFormat="1" applyFont="1" applyFill="1" applyBorder="1">
      <alignment vertical="center"/>
    </xf>
    <xf numFmtId="176" fontId="3" fillId="2" borderId="41" xfId="0" applyNumberFormat="1" applyFont="1" applyFill="1" applyBorder="1">
      <alignment vertical="center"/>
    </xf>
    <xf numFmtId="176" fontId="3" fillId="0" borderId="3" xfId="0" applyNumberFormat="1" applyFont="1" applyFill="1" applyBorder="1">
      <alignment vertical="center"/>
    </xf>
    <xf numFmtId="176" fontId="3" fillId="0" borderId="38" xfId="0" applyNumberFormat="1" applyFont="1" applyFill="1" applyBorder="1">
      <alignment vertical="center"/>
    </xf>
    <xf numFmtId="176" fontId="3" fillId="0" borderId="41" xfId="0" applyNumberFormat="1" applyFont="1" applyFill="1" applyBorder="1">
      <alignment vertical="center"/>
    </xf>
    <xf numFmtId="176" fontId="12" fillId="2" borderId="3" xfId="0" applyNumberFormat="1" applyFont="1" applyFill="1" applyBorder="1">
      <alignment vertical="center"/>
    </xf>
    <xf numFmtId="176" fontId="12" fillId="2" borderId="38" xfId="0" applyNumberFormat="1" applyFont="1" applyFill="1" applyBorder="1">
      <alignment vertical="center"/>
    </xf>
    <xf numFmtId="0" fontId="3" fillId="2" borderId="27" xfId="0" applyFont="1" applyFill="1" applyBorder="1" applyAlignment="1">
      <alignment horizontal="left" vertical="center"/>
    </xf>
    <xf numFmtId="0" fontId="3" fillId="0" borderId="0" xfId="0" applyFont="1" applyFill="1" applyBorder="1" applyAlignment="1">
      <alignment horizontal="center" vertical="center"/>
    </xf>
    <xf numFmtId="0" fontId="3" fillId="0" borderId="27" xfId="0" applyFont="1" applyBorder="1" applyAlignment="1">
      <alignment vertical="center"/>
    </xf>
    <xf numFmtId="0" fontId="3" fillId="2" borderId="27" xfId="0" applyFont="1" applyFill="1" applyBorder="1" applyAlignment="1">
      <alignment vertical="center"/>
    </xf>
    <xf numFmtId="176" fontId="12" fillId="2" borderId="41" xfId="0" applyNumberFormat="1" applyFont="1" applyFill="1" applyBorder="1">
      <alignment vertical="center"/>
    </xf>
    <xf numFmtId="0" fontId="9" fillId="0" borderId="0" xfId="0" applyFont="1" applyAlignment="1">
      <alignment horizontal="center" vertical="center"/>
    </xf>
    <xf numFmtId="0" fontId="3" fillId="2" borderId="27" xfId="0" applyFont="1" applyFill="1" applyBorder="1" applyAlignment="1">
      <alignment horizontal="left" vertical="center"/>
    </xf>
    <xf numFmtId="0" fontId="12" fillId="2" borderId="27" xfId="0" applyFont="1" applyFill="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3" fillId="2" borderId="61" xfId="0" applyFont="1" applyFill="1" applyBorder="1" applyAlignment="1">
      <alignment vertical="center" wrapText="1"/>
    </xf>
    <xf numFmtId="0" fontId="12" fillId="2" borderId="61" xfId="0" applyFont="1" applyFill="1" applyBorder="1" applyAlignment="1">
      <alignment horizontal="center" vertical="center" wrapText="1"/>
    </xf>
    <xf numFmtId="0" fontId="12" fillId="0" borderId="0" xfId="0" applyFont="1" applyFill="1" applyBorder="1" applyAlignment="1">
      <alignment vertical="center"/>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8"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6" xfId="0" applyFont="1" applyBorder="1" applyAlignment="1">
      <alignment horizontal="center" vertical="center" wrapText="1"/>
    </xf>
    <xf numFmtId="176" fontId="3" fillId="2" borderId="3" xfId="0" applyNumberFormat="1" applyFont="1" applyFill="1" applyBorder="1" applyAlignment="1">
      <alignment horizontal="center" vertical="center"/>
    </xf>
    <xf numFmtId="176" fontId="3" fillId="0" borderId="3" xfId="0" applyNumberFormat="1" applyFont="1" applyBorder="1" applyAlignment="1">
      <alignment horizontal="center" vertical="center"/>
    </xf>
    <xf numFmtId="0" fontId="3" fillId="0" borderId="36" xfId="0" applyFont="1" applyBorder="1" applyAlignment="1">
      <alignment horizontal="left" vertical="center"/>
    </xf>
    <xf numFmtId="0" fontId="3" fillId="0" borderId="32" xfId="0" applyFont="1" applyBorder="1" applyAlignment="1">
      <alignment horizontal="left" vertical="center"/>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32"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3" xfId="0" applyFont="1" applyFill="1" applyBorder="1" applyAlignment="1">
      <alignment horizontal="left" vertical="center"/>
    </xf>
    <xf numFmtId="0" fontId="3" fillId="2" borderId="37" xfId="0" applyFont="1" applyFill="1" applyBorder="1" applyAlignment="1">
      <alignment horizontal="left" vertical="center"/>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7"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59" xfId="0" applyFont="1" applyBorder="1" applyAlignment="1">
      <alignment horizontal="center" vertical="center"/>
    </xf>
    <xf numFmtId="38" fontId="3" fillId="2" borderId="4" xfId="1" applyFont="1" applyFill="1" applyBorder="1" applyAlignment="1">
      <alignment horizontal="center" vertical="center" wrapText="1"/>
    </xf>
    <xf numFmtId="38" fontId="3" fillId="2" borderId="5" xfId="1" applyFont="1" applyFill="1" applyBorder="1" applyAlignment="1">
      <alignment horizontal="center" vertical="center" wrapText="1"/>
    </xf>
    <xf numFmtId="38" fontId="3" fillId="2" borderId="60" xfId="1" applyFont="1" applyFill="1" applyBorder="1" applyAlignment="1">
      <alignment horizontal="center" vertical="center" wrapText="1"/>
    </xf>
    <xf numFmtId="38" fontId="3" fillId="2" borderId="16" xfId="1"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2" borderId="62" xfId="0" applyFont="1" applyFill="1" applyBorder="1" applyAlignment="1">
      <alignment horizontal="center" vertical="center"/>
    </xf>
    <xf numFmtId="0" fontId="3" fillId="2" borderId="63" xfId="0" applyFont="1" applyFill="1" applyBorder="1" applyAlignment="1">
      <alignment horizontal="center" vertical="center"/>
    </xf>
    <xf numFmtId="0" fontId="14" fillId="0" borderId="0" xfId="0" applyFont="1" applyBorder="1" applyAlignment="1">
      <alignment horizontal="left" vertical="center" wrapText="1"/>
    </xf>
    <xf numFmtId="0" fontId="14" fillId="0" borderId="14"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9" fillId="0" borderId="0" xfId="0" applyFont="1" applyAlignment="1">
      <alignment horizontal="center" vertical="center"/>
    </xf>
    <xf numFmtId="0" fontId="7" fillId="0" borderId="0" xfId="0" applyFont="1" applyBorder="1" applyAlignment="1">
      <alignment horizontal="left" vertical="center" wrapText="1"/>
    </xf>
    <xf numFmtId="0" fontId="3" fillId="2" borderId="9" xfId="0" applyFont="1" applyFill="1" applyBorder="1" applyAlignment="1">
      <alignment horizontal="left" vertical="center"/>
    </xf>
    <xf numFmtId="0" fontId="3" fillId="2" borderId="27" xfId="0" applyFont="1" applyFill="1" applyBorder="1" applyAlignment="1">
      <alignment horizontal="left" vertical="center"/>
    </xf>
    <xf numFmtId="0" fontId="3" fillId="0" borderId="34" xfId="0" applyFont="1" applyBorder="1" applyAlignment="1">
      <alignment horizontal="center" vertical="center"/>
    </xf>
    <xf numFmtId="0" fontId="3" fillId="0" borderId="11" xfId="0" applyFont="1" applyBorder="1" applyAlignment="1">
      <alignment horizontal="center" vertical="center"/>
    </xf>
    <xf numFmtId="0" fontId="3" fillId="0" borderId="35" xfId="0" applyFont="1" applyBorder="1" applyAlignment="1">
      <alignment horizontal="center" vertical="center"/>
    </xf>
    <xf numFmtId="0" fontId="3" fillId="2" borderId="1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53" xfId="0" applyFont="1" applyFill="1" applyBorder="1" applyAlignment="1">
      <alignment horizontal="left" vertical="center" wrapText="1"/>
    </xf>
    <xf numFmtId="38" fontId="3" fillId="2" borderId="54" xfId="1" applyFont="1" applyFill="1" applyBorder="1" applyAlignment="1">
      <alignment horizontal="left" vertical="center"/>
    </xf>
    <xf numFmtId="38" fontId="3" fillId="2" borderId="52" xfId="1" applyFont="1" applyFill="1" applyBorder="1" applyAlignment="1">
      <alignment horizontal="left" vertical="center"/>
    </xf>
    <xf numFmtId="38" fontId="3" fillId="2" borderId="55" xfId="1" applyFont="1" applyFill="1" applyBorder="1" applyAlignment="1">
      <alignment horizontal="left" vertical="center"/>
    </xf>
    <xf numFmtId="0" fontId="3" fillId="2" borderId="49"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50" xfId="0" applyFont="1" applyFill="1" applyBorder="1" applyAlignment="1">
      <alignment horizontal="center" vertical="center"/>
    </xf>
    <xf numFmtId="38" fontId="3" fillId="2" borderId="49" xfId="1" applyFont="1" applyFill="1" applyBorder="1" applyAlignment="1">
      <alignment horizontal="center" vertical="center"/>
    </xf>
    <xf numFmtId="38" fontId="3" fillId="2" borderId="47" xfId="1" applyFont="1" applyFill="1" applyBorder="1" applyAlignment="1">
      <alignment horizontal="center" vertical="center"/>
    </xf>
    <xf numFmtId="38" fontId="3" fillId="2" borderId="50" xfId="1"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3" xfId="0" applyFont="1" applyFill="1" applyBorder="1" applyAlignment="1">
      <alignment horizontal="center" vertical="center"/>
    </xf>
    <xf numFmtId="0" fontId="3" fillId="0" borderId="45" xfId="0" applyFont="1" applyBorder="1" applyAlignment="1">
      <alignment horizontal="center" vertical="center"/>
    </xf>
    <xf numFmtId="0" fontId="3" fillId="2" borderId="13" xfId="0" applyFont="1" applyFill="1" applyBorder="1" applyAlignment="1">
      <alignment horizontal="left" vertical="center"/>
    </xf>
    <xf numFmtId="0" fontId="3" fillId="2" borderId="0" xfId="0" applyFont="1" applyFill="1" applyBorder="1" applyAlignment="1">
      <alignment horizontal="left" vertical="center"/>
    </xf>
    <xf numFmtId="0" fontId="3" fillId="2" borderId="20" xfId="0" applyFont="1" applyFill="1" applyBorder="1" applyAlignment="1">
      <alignment horizontal="left" vertical="center"/>
    </xf>
    <xf numFmtId="0" fontId="3" fillId="2" borderId="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38" fontId="3" fillId="2" borderId="7" xfId="1" applyFont="1" applyFill="1" applyBorder="1" applyAlignment="1">
      <alignment horizontal="left" vertical="center"/>
    </xf>
    <xf numFmtId="38" fontId="3" fillId="2" borderId="0" xfId="1" applyFont="1" applyFill="1" applyBorder="1" applyAlignment="1">
      <alignment horizontal="left" vertical="center"/>
    </xf>
    <xf numFmtId="38" fontId="3" fillId="2" borderId="14" xfId="1" applyFont="1" applyFill="1" applyBorder="1" applyAlignment="1">
      <alignment horizontal="left" vertical="center"/>
    </xf>
    <xf numFmtId="38" fontId="3" fillId="2" borderId="18" xfId="1" applyFont="1" applyFill="1" applyBorder="1" applyAlignment="1">
      <alignment horizontal="center" vertical="center"/>
    </xf>
    <xf numFmtId="38" fontId="3" fillId="2" borderId="27" xfId="1" applyFont="1" applyFill="1" applyBorder="1" applyAlignment="1">
      <alignment horizontal="center" vertical="center"/>
    </xf>
    <xf numFmtId="38" fontId="3" fillId="2" borderId="31" xfId="1" applyFont="1" applyFill="1" applyBorder="1" applyAlignment="1">
      <alignment horizontal="center" vertical="center"/>
    </xf>
    <xf numFmtId="0" fontId="3" fillId="2" borderId="51" xfId="0" applyFont="1" applyFill="1" applyBorder="1" applyAlignment="1">
      <alignment horizontal="left" vertical="center"/>
    </xf>
    <xf numFmtId="0" fontId="3" fillId="2" borderId="52" xfId="0" applyFont="1" applyFill="1" applyBorder="1" applyAlignment="1">
      <alignment horizontal="left" vertical="center"/>
    </xf>
    <xf numFmtId="0" fontId="3" fillId="2" borderId="53" xfId="0" applyFont="1" applyFill="1" applyBorder="1" applyAlignment="1">
      <alignment horizontal="left" vertical="center"/>
    </xf>
    <xf numFmtId="0" fontId="3" fillId="2" borderId="46" xfId="0" applyFont="1" applyFill="1" applyBorder="1" applyAlignment="1">
      <alignment horizontal="left" vertical="center"/>
    </xf>
    <xf numFmtId="0" fontId="3" fillId="2" borderId="47" xfId="0" applyFont="1" applyFill="1" applyBorder="1" applyAlignment="1">
      <alignment horizontal="left" vertical="center"/>
    </xf>
    <xf numFmtId="0" fontId="3" fillId="2" borderId="48" xfId="0" applyFont="1" applyFill="1" applyBorder="1" applyAlignment="1">
      <alignment horizontal="left" vertical="center"/>
    </xf>
    <xf numFmtId="0" fontId="5" fillId="0" borderId="14" xfId="0" applyFont="1" applyBorder="1" applyAlignment="1">
      <alignment horizontal="center" vertical="center"/>
    </xf>
    <xf numFmtId="0" fontId="3" fillId="0" borderId="10" xfId="0" applyFont="1" applyBorder="1" applyAlignment="1">
      <alignment horizontal="center" vertical="center"/>
    </xf>
    <xf numFmtId="0" fontId="3" fillId="2" borderId="48"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24" xfId="0" applyFont="1" applyFill="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58"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12" xfId="0" applyFont="1" applyBorder="1" applyAlignment="1">
      <alignment horizontal="center" vertical="center"/>
    </xf>
    <xf numFmtId="0" fontId="3" fillId="0" borderId="56" xfId="0" applyFont="1" applyBorder="1" applyAlignment="1">
      <alignment horizontal="center" vertical="center"/>
    </xf>
    <xf numFmtId="0" fontId="3" fillId="0" borderId="9" xfId="0" applyFont="1" applyBorder="1" applyAlignment="1">
      <alignment horizontal="center" vertical="center"/>
    </xf>
    <xf numFmtId="0" fontId="3" fillId="0" borderId="57" xfId="0" applyFont="1" applyBorder="1" applyAlignment="1">
      <alignment horizontal="center" vertical="center"/>
    </xf>
    <xf numFmtId="38" fontId="3" fillId="2" borderId="25" xfId="1" applyFont="1" applyFill="1" applyBorder="1" applyAlignment="1">
      <alignment horizontal="center" vertical="center" wrapText="1"/>
    </xf>
    <xf numFmtId="38" fontId="3" fillId="2" borderId="9" xfId="1" applyFont="1" applyFill="1" applyBorder="1" applyAlignment="1">
      <alignment horizontal="center" vertical="center" wrapText="1"/>
    </xf>
    <xf numFmtId="0" fontId="3" fillId="0" borderId="8" xfId="0" applyFont="1" applyBorder="1" applyAlignment="1">
      <alignment horizontal="center" vertical="center"/>
    </xf>
    <xf numFmtId="0" fontId="3" fillId="2" borderId="54"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176" fontId="12" fillId="2" borderId="3" xfId="0" applyNumberFormat="1" applyFont="1" applyFill="1" applyBorder="1" applyAlignment="1">
      <alignment horizontal="center" vertical="center"/>
    </xf>
    <xf numFmtId="0" fontId="3" fillId="0" borderId="0" xfId="0" applyFont="1" applyAlignment="1">
      <alignment horizontal="center" vertical="center"/>
    </xf>
    <xf numFmtId="0" fontId="12" fillId="2" borderId="3" xfId="0" applyFont="1" applyFill="1" applyBorder="1" applyAlignment="1">
      <alignment horizontal="left" vertical="center"/>
    </xf>
    <xf numFmtId="0" fontId="12" fillId="2" borderId="37" xfId="0" applyFont="1" applyFill="1" applyBorder="1" applyAlignment="1">
      <alignment horizontal="left" vertical="center"/>
    </xf>
    <xf numFmtId="0" fontId="12" fillId="2" borderId="27" xfId="0" applyFont="1" applyFill="1" applyBorder="1" applyAlignment="1">
      <alignment horizontal="left" vertical="center"/>
    </xf>
    <xf numFmtId="0" fontId="12" fillId="2" borderId="9" xfId="0" applyFont="1" applyFill="1" applyBorder="1" applyAlignment="1">
      <alignment horizontal="left" vertical="center"/>
    </xf>
    <xf numFmtId="49" fontId="12" fillId="2" borderId="27" xfId="0" applyNumberFormat="1" applyFont="1" applyFill="1" applyBorder="1" applyAlignment="1">
      <alignment horizontal="left" vertical="center"/>
    </xf>
    <xf numFmtId="0" fontId="12" fillId="2" borderId="23" xfId="0" applyFont="1" applyFill="1" applyBorder="1" applyAlignment="1">
      <alignment horizontal="left" vertical="top" wrapText="1"/>
    </xf>
    <xf numFmtId="0" fontId="3" fillId="0" borderId="0" xfId="0" applyFont="1" applyBorder="1" applyAlignment="1">
      <alignment horizontal="left" vertical="center" wrapText="1"/>
    </xf>
    <xf numFmtId="3" fontId="12" fillId="2" borderId="36" xfId="0" applyNumberFormat="1" applyFont="1" applyFill="1" applyBorder="1" applyAlignment="1">
      <alignment horizontal="center" vertical="center"/>
    </xf>
    <xf numFmtId="0" fontId="12" fillId="2" borderId="24"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27" xfId="0" applyFont="1" applyFill="1" applyBorder="1" applyAlignment="1">
      <alignment horizontal="center" vertical="center"/>
    </xf>
    <xf numFmtId="3" fontId="12" fillId="2" borderId="4" xfId="0" applyNumberFormat="1" applyFont="1" applyFill="1" applyBorder="1" applyAlignment="1">
      <alignment horizontal="center" vertical="center"/>
    </xf>
    <xf numFmtId="0" fontId="12" fillId="2" borderId="5" xfId="0" applyFont="1" applyFill="1" applyBorder="1" applyAlignment="1">
      <alignment horizontal="center" vertical="center"/>
    </xf>
    <xf numFmtId="0" fontId="12" fillId="2" borderId="62" xfId="0" applyFont="1" applyFill="1" applyBorder="1" applyAlignment="1">
      <alignment horizontal="center" vertical="center"/>
    </xf>
    <xf numFmtId="0" fontId="12" fillId="2" borderId="6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49" xfId="0" applyFont="1" applyFill="1" applyBorder="1" applyAlignment="1">
      <alignment horizontal="center" vertical="center"/>
    </xf>
    <xf numFmtId="0" fontId="12" fillId="2" borderId="47" xfId="0" applyFont="1" applyFill="1" applyBorder="1" applyAlignment="1">
      <alignment horizontal="center" vertical="center"/>
    </xf>
    <xf numFmtId="0" fontId="12" fillId="2" borderId="50" xfId="0" applyFont="1" applyFill="1" applyBorder="1" applyAlignment="1">
      <alignment horizontal="center" vertical="center"/>
    </xf>
    <xf numFmtId="38" fontId="12" fillId="2" borderId="4" xfId="1" applyFont="1" applyFill="1" applyBorder="1" applyAlignment="1">
      <alignment horizontal="center" vertical="center" wrapText="1"/>
    </xf>
    <xf numFmtId="38" fontId="12" fillId="2" borderId="5" xfId="1" applyFont="1" applyFill="1" applyBorder="1" applyAlignment="1">
      <alignment horizontal="center" vertical="center" wrapText="1"/>
    </xf>
    <xf numFmtId="38" fontId="12" fillId="2" borderId="6" xfId="1" applyFont="1" applyFill="1" applyBorder="1" applyAlignment="1">
      <alignment horizontal="center" vertical="center" wrapText="1"/>
    </xf>
    <xf numFmtId="38" fontId="12" fillId="2" borderId="49" xfId="1" applyFont="1" applyFill="1" applyBorder="1" applyAlignment="1">
      <alignment horizontal="center" vertical="center" wrapText="1"/>
    </xf>
    <xf numFmtId="38" fontId="12" fillId="2" borderId="47" xfId="1" applyFont="1" applyFill="1" applyBorder="1" applyAlignment="1">
      <alignment horizontal="center" vertical="center" wrapText="1"/>
    </xf>
    <xf numFmtId="38" fontId="12" fillId="2" borderId="48" xfId="1" applyFont="1" applyFill="1" applyBorder="1" applyAlignment="1">
      <alignment horizontal="center" vertical="center" wrapText="1"/>
    </xf>
    <xf numFmtId="38" fontId="12" fillId="2" borderId="54" xfId="1" applyFont="1" applyFill="1" applyBorder="1" applyAlignment="1">
      <alignment horizontal="center" vertical="center"/>
    </xf>
    <xf numFmtId="38" fontId="12" fillId="2" borderId="52" xfId="1" applyFont="1" applyFill="1" applyBorder="1" applyAlignment="1">
      <alignment horizontal="center" vertical="center"/>
    </xf>
    <xf numFmtId="38" fontId="12" fillId="2" borderId="55" xfId="1" applyFont="1" applyFill="1" applyBorder="1" applyAlignment="1">
      <alignment horizontal="center" vertical="center"/>
    </xf>
    <xf numFmtId="38" fontId="12" fillId="2" borderId="49" xfId="1" applyFont="1" applyFill="1" applyBorder="1" applyAlignment="1">
      <alignment horizontal="center" vertical="center"/>
    </xf>
    <xf numFmtId="38" fontId="12" fillId="2" borderId="47" xfId="1" applyFont="1" applyFill="1" applyBorder="1" applyAlignment="1">
      <alignment horizontal="center" vertical="center"/>
    </xf>
    <xf numFmtId="38" fontId="12" fillId="2" borderId="50" xfId="1" applyFont="1" applyFill="1" applyBorder="1" applyAlignment="1">
      <alignment horizontal="center" vertical="center"/>
    </xf>
    <xf numFmtId="38" fontId="12" fillId="2" borderId="54" xfId="1" applyFont="1" applyFill="1" applyBorder="1" applyAlignment="1">
      <alignment horizontal="center" vertical="center" wrapText="1"/>
    </xf>
    <xf numFmtId="38" fontId="12" fillId="2" borderId="52" xfId="1" applyFont="1" applyFill="1" applyBorder="1" applyAlignment="1">
      <alignment horizontal="center" vertical="center" wrapText="1"/>
    </xf>
    <xf numFmtId="38" fontId="12" fillId="2" borderId="53" xfId="1" applyFont="1" applyFill="1" applyBorder="1" applyAlignment="1">
      <alignment horizontal="center" vertical="center" wrapText="1"/>
    </xf>
    <xf numFmtId="38" fontId="12" fillId="2" borderId="28" xfId="1" applyFont="1" applyFill="1" applyBorder="1" applyAlignment="1">
      <alignment horizontal="center" vertical="center"/>
    </xf>
    <xf numFmtId="38" fontId="12" fillId="2" borderId="29" xfId="1" applyFont="1" applyFill="1" applyBorder="1" applyAlignment="1">
      <alignment horizontal="center" vertical="center"/>
    </xf>
    <xf numFmtId="38" fontId="12" fillId="2" borderId="33" xfId="1" applyFont="1" applyFill="1" applyBorder="1" applyAlignment="1">
      <alignment horizontal="center" vertical="center"/>
    </xf>
    <xf numFmtId="38" fontId="12" fillId="2" borderId="7" xfId="1" applyFont="1" applyFill="1" applyBorder="1" applyAlignment="1">
      <alignment horizontal="center" vertical="center"/>
    </xf>
    <xf numFmtId="38" fontId="12" fillId="2" borderId="0" xfId="1" applyFont="1" applyFill="1" applyBorder="1" applyAlignment="1">
      <alignment horizontal="center" vertical="center"/>
    </xf>
    <xf numFmtId="38" fontId="12" fillId="2" borderId="14" xfId="1" applyFont="1" applyFill="1" applyBorder="1" applyAlignment="1">
      <alignment horizontal="center" vertical="center"/>
    </xf>
    <xf numFmtId="38" fontId="12" fillId="2" borderId="18" xfId="1" applyFont="1" applyFill="1" applyBorder="1" applyAlignment="1">
      <alignment horizontal="center" vertical="center"/>
    </xf>
    <xf numFmtId="38" fontId="12" fillId="2" borderId="27" xfId="1" applyFont="1" applyFill="1" applyBorder="1" applyAlignment="1">
      <alignment horizontal="center" vertical="center"/>
    </xf>
    <xf numFmtId="38" fontId="12" fillId="2" borderId="31" xfId="1" applyFont="1" applyFill="1" applyBorder="1" applyAlignment="1">
      <alignment horizontal="center" vertical="center"/>
    </xf>
    <xf numFmtId="38" fontId="12" fillId="2" borderId="53" xfId="1" applyFont="1" applyFill="1" applyBorder="1" applyAlignment="1">
      <alignment horizontal="center" vertical="center"/>
    </xf>
    <xf numFmtId="38" fontId="12" fillId="2" borderId="48" xfId="1" applyFont="1" applyFill="1" applyBorder="1" applyAlignment="1">
      <alignment horizontal="center" vertical="center"/>
    </xf>
    <xf numFmtId="38" fontId="12" fillId="2" borderId="26" xfId="1" applyFont="1" applyFill="1" applyBorder="1" applyAlignment="1">
      <alignment horizontal="center" vertical="center"/>
    </xf>
  </cellXfs>
  <cellStyles count="3">
    <cellStyle name="桁区切り" xfId="1" builtinId="6"/>
    <cellStyle name="標準" xfId="0" builtinId="0"/>
    <cellStyle name="標準 3" xfId="2" xr:uid="{00000000-0005-0000-0000-000002000000}"/>
  </cellStyles>
  <dxfs count="0"/>
  <tableStyles count="0" defaultTableStyle="TableStyleMedium9" defaultPivotStyle="PivotStyleLight16"/>
  <colors>
    <mruColors>
      <color rgb="FFFFFF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250031</xdr:colOff>
      <xdr:row>1</xdr:row>
      <xdr:rowOff>61912</xdr:rowOff>
    </xdr:from>
    <xdr:to>
      <xdr:col>1</xdr:col>
      <xdr:colOff>1998640</xdr:colOff>
      <xdr:row>3</xdr:row>
      <xdr:rowOff>131987</xdr:rowOff>
    </xdr:to>
    <xdr:sp macro="" textlink="">
      <xdr:nvSpPr>
        <xdr:cNvPr id="2" name="テキスト ボックス 1">
          <a:extLst>
            <a:ext uri="{FF2B5EF4-FFF2-40B4-BE49-F238E27FC236}">
              <a16:creationId xmlns:a16="http://schemas.microsoft.com/office/drawing/2014/main" id="{5DDA22B5-A426-4387-8F65-76D8FA2F9DDD}"/>
            </a:ext>
          </a:extLst>
        </xdr:cNvPr>
        <xdr:cNvSpPr txBox="1"/>
      </xdr:nvSpPr>
      <xdr:spPr>
        <a:xfrm>
          <a:off x="250031" y="300037"/>
          <a:ext cx="2005784" cy="4225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392906</xdr:colOff>
      <xdr:row>2</xdr:row>
      <xdr:rowOff>23812</xdr:rowOff>
    </xdr:from>
    <xdr:to>
      <xdr:col>2</xdr:col>
      <xdr:colOff>428624</xdr:colOff>
      <xdr:row>5</xdr:row>
      <xdr:rowOff>11906</xdr:rowOff>
    </xdr:to>
    <xdr:sp macro="" textlink="">
      <xdr:nvSpPr>
        <xdr:cNvPr id="2" name="テキスト ボックス 1">
          <a:extLst>
            <a:ext uri="{FF2B5EF4-FFF2-40B4-BE49-F238E27FC236}">
              <a16:creationId xmlns:a16="http://schemas.microsoft.com/office/drawing/2014/main" id="{BEB15B3D-C975-4F2D-B041-86D0CDB7BF23}"/>
            </a:ext>
          </a:extLst>
        </xdr:cNvPr>
        <xdr:cNvSpPr txBox="1"/>
      </xdr:nvSpPr>
      <xdr:spPr>
        <a:xfrm>
          <a:off x="392906" y="547687"/>
          <a:ext cx="2655093" cy="654844"/>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20"/>
  <sheetViews>
    <sheetView tabSelected="1" view="pageBreakPreview" zoomScaleNormal="100" zoomScaleSheetLayoutView="100" workbookViewId="0">
      <selection activeCell="H8" sqref="H8:H15"/>
    </sheetView>
  </sheetViews>
  <sheetFormatPr defaultColWidth="9" defaultRowHeight="13.5" x14ac:dyDescent="0.15"/>
  <cols>
    <col min="1" max="1" width="3.375" style="1" customWidth="1"/>
    <col min="2" max="2" width="28.875" style="1" customWidth="1"/>
    <col min="3" max="10" width="13" style="1" customWidth="1"/>
    <col min="11" max="11" width="14.25" style="1" customWidth="1"/>
    <col min="12" max="16384" width="9" style="1"/>
  </cols>
  <sheetData>
    <row r="1" spans="1:11" ht="18.75" customHeight="1" x14ac:dyDescent="0.15">
      <c r="A1" s="1" t="s">
        <v>93</v>
      </c>
    </row>
    <row r="2" spans="1:11" ht="18.75" customHeight="1" x14ac:dyDescent="0.15">
      <c r="B2" s="69" t="s">
        <v>18</v>
      </c>
      <c r="C2" s="69"/>
      <c r="D2" s="69"/>
      <c r="E2" s="69"/>
      <c r="F2" s="69"/>
      <c r="G2" s="69"/>
      <c r="H2" s="69"/>
      <c r="I2" s="69"/>
      <c r="J2" s="69"/>
      <c r="K2" s="69"/>
    </row>
    <row r="3" spans="1:11" ht="9" customHeight="1" x14ac:dyDescent="0.15">
      <c r="B3" s="6"/>
      <c r="C3" s="6"/>
      <c r="D3" s="6"/>
      <c r="E3" s="6"/>
      <c r="F3" s="6"/>
      <c r="G3" s="6"/>
      <c r="H3" s="6"/>
      <c r="I3" s="6"/>
      <c r="J3" s="6"/>
      <c r="K3" s="6"/>
    </row>
    <row r="4" spans="1:11" ht="18.75" customHeight="1" x14ac:dyDescent="0.15">
      <c r="I4" s="54" t="s">
        <v>59</v>
      </c>
      <c r="J4" s="54"/>
      <c r="K4" s="54"/>
    </row>
    <row r="5" spans="1:11" ht="27" x14ac:dyDescent="0.15">
      <c r="A5" s="72" t="s">
        <v>9</v>
      </c>
      <c r="B5" s="73"/>
      <c r="C5" s="2" t="s">
        <v>0</v>
      </c>
      <c r="D5" s="2" t="s">
        <v>1</v>
      </c>
      <c r="E5" s="2" t="s">
        <v>7</v>
      </c>
      <c r="F5" s="2" t="s">
        <v>8</v>
      </c>
      <c r="G5" s="2" t="s">
        <v>2</v>
      </c>
      <c r="H5" s="2" t="s">
        <v>3</v>
      </c>
      <c r="I5" s="2" t="s">
        <v>4</v>
      </c>
      <c r="J5" s="2" t="s">
        <v>5</v>
      </c>
      <c r="K5" s="70" t="s">
        <v>10</v>
      </c>
    </row>
    <row r="6" spans="1:11" ht="16.5" customHeight="1" x14ac:dyDescent="0.15">
      <c r="A6" s="74"/>
      <c r="B6" s="75"/>
      <c r="C6" s="3" t="s">
        <v>26</v>
      </c>
      <c r="D6" s="3" t="s">
        <v>25</v>
      </c>
      <c r="E6" s="3" t="s">
        <v>24</v>
      </c>
      <c r="F6" s="3" t="s">
        <v>23</v>
      </c>
      <c r="G6" s="3" t="s">
        <v>22</v>
      </c>
      <c r="H6" s="3" t="s">
        <v>21</v>
      </c>
      <c r="I6" s="3" t="s">
        <v>20</v>
      </c>
      <c r="J6" s="3" t="s">
        <v>19</v>
      </c>
      <c r="K6" s="71"/>
    </row>
    <row r="7" spans="1:11" ht="16.5" customHeight="1" x14ac:dyDescent="0.15">
      <c r="A7" s="15"/>
      <c r="B7" s="34"/>
      <c r="C7" s="5" t="s">
        <v>6</v>
      </c>
      <c r="D7" s="5" t="s">
        <v>6</v>
      </c>
      <c r="E7" s="5" t="s">
        <v>6</v>
      </c>
      <c r="F7" s="5" t="s">
        <v>6</v>
      </c>
      <c r="G7" s="5" t="s">
        <v>6</v>
      </c>
      <c r="H7" s="5" t="s">
        <v>6</v>
      </c>
      <c r="I7" s="5" t="s">
        <v>6</v>
      </c>
      <c r="J7" s="5" t="s">
        <v>6</v>
      </c>
      <c r="K7" s="4"/>
    </row>
    <row r="8" spans="1:11" ht="45" customHeight="1" x14ac:dyDescent="0.15">
      <c r="A8" s="10" t="s">
        <v>33</v>
      </c>
      <c r="B8" s="35" t="s">
        <v>34</v>
      </c>
      <c r="C8" s="43"/>
      <c r="D8" s="43"/>
      <c r="E8" s="46">
        <f>C8-D8</f>
        <v>0</v>
      </c>
      <c r="F8" s="43"/>
      <c r="G8" s="76"/>
      <c r="H8" s="77">
        <f>MIN(F16,G8)</f>
        <v>0</v>
      </c>
      <c r="I8" s="77">
        <f>MIN(E16,H8)</f>
        <v>0</v>
      </c>
      <c r="J8" s="77">
        <f>ROUNDDOWN(I8,-3)</f>
        <v>0</v>
      </c>
      <c r="K8" s="67"/>
    </row>
    <row r="9" spans="1:11" ht="45" customHeight="1" x14ac:dyDescent="0.15">
      <c r="A9" s="37" t="s">
        <v>35</v>
      </c>
      <c r="B9" s="38" t="s">
        <v>61</v>
      </c>
      <c r="C9" s="44"/>
      <c r="D9" s="44"/>
      <c r="E9" s="47">
        <f t="shared" ref="E9:E15" si="0">C9-D9</f>
        <v>0</v>
      </c>
      <c r="F9" s="44"/>
      <c r="G9" s="76"/>
      <c r="H9" s="77"/>
      <c r="I9" s="77"/>
      <c r="J9" s="77"/>
      <c r="K9" s="67"/>
    </row>
    <row r="10" spans="1:11" ht="45" customHeight="1" x14ac:dyDescent="0.15">
      <c r="A10" s="10" t="s">
        <v>36</v>
      </c>
      <c r="B10" s="35" t="s">
        <v>43</v>
      </c>
      <c r="C10" s="43"/>
      <c r="D10" s="43"/>
      <c r="E10" s="46">
        <f t="shared" si="0"/>
        <v>0</v>
      </c>
      <c r="F10" s="43"/>
      <c r="G10" s="76"/>
      <c r="H10" s="77"/>
      <c r="I10" s="77"/>
      <c r="J10" s="77"/>
      <c r="K10" s="67"/>
    </row>
    <row r="11" spans="1:11" ht="45" customHeight="1" x14ac:dyDescent="0.15">
      <c r="A11" s="37" t="s">
        <v>37</v>
      </c>
      <c r="B11" s="38" t="s">
        <v>44</v>
      </c>
      <c r="C11" s="44"/>
      <c r="D11" s="44"/>
      <c r="E11" s="47">
        <f t="shared" si="0"/>
        <v>0</v>
      </c>
      <c r="F11" s="44"/>
      <c r="G11" s="76"/>
      <c r="H11" s="77"/>
      <c r="I11" s="77"/>
      <c r="J11" s="77"/>
      <c r="K11" s="67"/>
    </row>
    <row r="12" spans="1:11" ht="45" customHeight="1" x14ac:dyDescent="0.15">
      <c r="A12" s="10" t="s">
        <v>38</v>
      </c>
      <c r="B12" s="35" t="s">
        <v>45</v>
      </c>
      <c r="C12" s="43"/>
      <c r="D12" s="43"/>
      <c r="E12" s="46">
        <f t="shared" si="0"/>
        <v>0</v>
      </c>
      <c r="F12" s="43"/>
      <c r="G12" s="76"/>
      <c r="H12" s="77"/>
      <c r="I12" s="77"/>
      <c r="J12" s="77"/>
      <c r="K12" s="67"/>
    </row>
    <row r="13" spans="1:11" ht="45" customHeight="1" x14ac:dyDescent="0.15">
      <c r="A13" s="37" t="s">
        <v>39</v>
      </c>
      <c r="B13" s="38" t="s">
        <v>46</v>
      </c>
      <c r="C13" s="44"/>
      <c r="D13" s="44"/>
      <c r="E13" s="47">
        <f t="shared" si="0"/>
        <v>0</v>
      </c>
      <c r="F13" s="44"/>
      <c r="G13" s="76"/>
      <c r="H13" s="77"/>
      <c r="I13" s="77"/>
      <c r="J13" s="77"/>
      <c r="K13" s="67"/>
    </row>
    <row r="14" spans="1:11" ht="45" customHeight="1" x14ac:dyDescent="0.15">
      <c r="A14" s="10" t="s">
        <v>40</v>
      </c>
      <c r="B14" s="36" t="s">
        <v>47</v>
      </c>
      <c r="C14" s="43"/>
      <c r="D14" s="43"/>
      <c r="E14" s="46">
        <f t="shared" si="0"/>
        <v>0</v>
      </c>
      <c r="F14" s="43"/>
      <c r="G14" s="76"/>
      <c r="H14" s="77"/>
      <c r="I14" s="77"/>
      <c r="J14" s="77"/>
      <c r="K14" s="67"/>
    </row>
    <row r="15" spans="1:11" ht="45" customHeight="1" x14ac:dyDescent="0.15">
      <c r="A15" s="39" t="s">
        <v>41</v>
      </c>
      <c r="B15" s="40" t="s">
        <v>48</v>
      </c>
      <c r="C15" s="45"/>
      <c r="D15" s="45"/>
      <c r="E15" s="48">
        <f t="shared" si="0"/>
        <v>0</v>
      </c>
      <c r="F15" s="45"/>
      <c r="G15" s="76"/>
      <c r="H15" s="77"/>
      <c r="I15" s="77"/>
      <c r="J15" s="77"/>
      <c r="K15" s="68"/>
    </row>
    <row r="16" spans="1:11" ht="43.5" customHeight="1" x14ac:dyDescent="0.15">
      <c r="A16" s="65" t="s">
        <v>13</v>
      </c>
      <c r="B16" s="66"/>
      <c r="C16" s="7">
        <f>SUM(C8:C15)</f>
        <v>0</v>
      </c>
      <c r="D16" s="7">
        <f>SUM(D8:D15)</f>
        <v>0</v>
      </c>
      <c r="E16" s="7">
        <f>SUM(E8:E15)</f>
        <v>0</v>
      </c>
      <c r="F16" s="7">
        <f>SUM(F8:F15)</f>
        <v>0</v>
      </c>
      <c r="G16" s="41"/>
      <c r="H16" s="41"/>
      <c r="I16" s="41"/>
      <c r="J16" s="41"/>
      <c r="K16" s="42"/>
    </row>
    <row r="17" spans="2:2" ht="16.5" customHeight="1" x14ac:dyDescent="0.15"/>
    <row r="18" spans="2:2" ht="18.75" customHeight="1" x14ac:dyDescent="0.15">
      <c r="B18" s="1" t="s">
        <v>11</v>
      </c>
    </row>
    <row r="19" spans="2:2" ht="18.75" customHeight="1" x14ac:dyDescent="0.15">
      <c r="B19" s="1" t="s">
        <v>49</v>
      </c>
    </row>
    <row r="20" spans="2:2" ht="18.75" customHeight="1" x14ac:dyDescent="0.15">
      <c r="B20" s="1" t="s">
        <v>50</v>
      </c>
    </row>
  </sheetData>
  <mergeCells count="9">
    <mergeCell ref="A16:B16"/>
    <mergeCell ref="K8:K15"/>
    <mergeCell ref="B2:K2"/>
    <mergeCell ref="K5:K6"/>
    <mergeCell ref="A5:B6"/>
    <mergeCell ref="G8:G15"/>
    <mergeCell ref="H8:H15"/>
    <mergeCell ref="I8:I15"/>
    <mergeCell ref="J8:J15"/>
  </mergeCells>
  <phoneticPr fontId="2"/>
  <pageMargins left="0.51181102362204722" right="0.51181102362204722" top="0.78740157480314965" bottom="0.59055118110236227" header="0.51181102362204722" footer="0.51181102362204722"/>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L47"/>
  <sheetViews>
    <sheetView view="pageBreakPreview" topLeftCell="A5" zoomScaleNormal="100" zoomScaleSheetLayoutView="100" workbookViewId="0">
      <selection activeCell="E45" sqref="E45:H45"/>
    </sheetView>
  </sheetViews>
  <sheetFormatPr defaultColWidth="9" defaultRowHeight="13.5" x14ac:dyDescent="0.15"/>
  <cols>
    <col min="1" max="1" width="5.375" style="1" customWidth="1"/>
    <col min="2" max="2" width="29" style="1" customWidth="1"/>
    <col min="3" max="4" width="11.25" style="1" customWidth="1"/>
    <col min="5" max="5" width="5.375" style="1" customWidth="1"/>
    <col min="6" max="6" width="4.5" style="1" customWidth="1"/>
    <col min="7" max="7" width="3.5" style="1" customWidth="1"/>
    <col min="8" max="8" width="13.5" style="1" customWidth="1"/>
    <col min="9" max="9" width="16.75" style="1" customWidth="1"/>
    <col min="10" max="10" width="12.5" style="1" customWidth="1"/>
    <col min="11" max="11" width="4.5" style="1" customWidth="1"/>
    <col min="12" max="16384" width="9" style="1"/>
  </cols>
  <sheetData>
    <row r="1" spans="1:12" ht="16.5" customHeight="1" x14ac:dyDescent="0.15">
      <c r="A1" s="1" t="s">
        <v>94</v>
      </c>
      <c r="K1" s="29"/>
    </row>
    <row r="2" spans="1:12" ht="24" customHeight="1" x14ac:dyDescent="0.15">
      <c r="A2" s="118" t="s">
        <v>32</v>
      </c>
      <c r="B2" s="118"/>
      <c r="C2" s="118"/>
      <c r="D2" s="118"/>
      <c r="E2" s="118"/>
      <c r="F2" s="118"/>
      <c r="G2" s="118"/>
      <c r="H2" s="118"/>
      <c r="I2" s="118"/>
      <c r="J2" s="118"/>
      <c r="K2" s="118"/>
    </row>
    <row r="3" spans="1:12" ht="15" customHeight="1" x14ac:dyDescent="0.15">
      <c r="A3" s="25"/>
      <c r="B3" s="25"/>
      <c r="C3" s="25"/>
      <c r="D3" s="25"/>
      <c r="E3" s="25"/>
      <c r="F3" s="25"/>
      <c r="G3" s="25"/>
      <c r="H3" s="25"/>
      <c r="I3" s="25"/>
      <c r="J3" s="25"/>
      <c r="K3" s="25"/>
    </row>
    <row r="4" spans="1:12" ht="18.75" customHeight="1" x14ac:dyDescent="0.15">
      <c r="A4" s="6"/>
      <c r="B4" s="6"/>
      <c r="C4" s="6"/>
      <c r="D4" s="6"/>
      <c r="F4" s="6"/>
      <c r="G4" s="28" t="s">
        <v>54</v>
      </c>
      <c r="H4" s="121"/>
      <c r="I4" s="121"/>
      <c r="J4" s="121"/>
      <c r="K4" s="121"/>
    </row>
    <row r="5" spans="1:12" ht="18.75" customHeight="1" x14ac:dyDescent="0.15">
      <c r="A5" s="6"/>
      <c r="B5" s="6"/>
      <c r="C5" s="6"/>
      <c r="D5" s="6"/>
      <c r="F5" s="6"/>
      <c r="G5" s="28"/>
      <c r="H5" s="52" t="s">
        <v>56</v>
      </c>
      <c r="I5" s="51"/>
      <c r="J5" s="51"/>
      <c r="K5" s="51"/>
    </row>
    <row r="6" spans="1:12" ht="18.75" customHeight="1" x14ac:dyDescent="0.15">
      <c r="A6" s="6"/>
      <c r="B6" s="30"/>
      <c r="C6" s="6"/>
      <c r="D6" s="6"/>
      <c r="E6" s="6"/>
      <c r="F6" s="6"/>
      <c r="G6" s="31" t="s">
        <v>30</v>
      </c>
      <c r="H6" s="26" t="s">
        <v>55</v>
      </c>
      <c r="I6" s="120"/>
      <c r="J6" s="120"/>
      <c r="K6" s="120"/>
    </row>
    <row r="7" spans="1:12" ht="18.75" customHeight="1" x14ac:dyDescent="0.15">
      <c r="D7" s="11"/>
      <c r="E7" s="11"/>
      <c r="F7" s="27"/>
      <c r="G7" s="27"/>
      <c r="H7" s="26" t="s">
        <v>29</v>
      </c>
      <c r="I7" s="121"/>
      <c r="J7" s="121"/>
      <c r="K7" s="121"/>
    </row>
    <row r="8" spans="1:12" ht="18.75" customHeight="1" x14ac:dyDescent="0.15">
      <c r="E8" s="27"/>
      <c r="F8" s="27"/>
      <c r="G8" s="27"/>
      <c r="H8" s="26" t="s">
        <v>28</v>
      </c>
      <c r="I8" s="121"/>
      <c r="J8" s="121"/>
      <c r="K8" s="121"/>
    </row>
    <row r="9" spans="1:12" ht="7.5" customHeight="1" x14ac:dyDescent="0.15">
      <c r="A9" s="19"/>
      <c r="B9" s="11"/>
      <c r="C9" s="14"/>
      <c r="D9" s="14"/>
      <c r="E9" s="14"/>
      <c r="F9" s="14"/>
      <c r="G9" s="14"/>
      <c r="H9" s="14"/>
      <c r="I9" s="14"/>
      <c r="J9" s="14"/>
      <c r="K9" s="14"/>
    </row>
    <row r="10" spans="1:12" ht="7.5" customHeight="1" x14ac:dyDescent="0.15">
      <c r="A10" s="18"/>
    </row>
    <row r="11" spans="1:12" s="21" customFormat="1" ht="18.75" customHeight="1" thickBot="1" x14ac:dyDescent="0.2">
      <c r="A11" s="20">
        <v>1</v>
      </c>
      <c r="B11" s="21" t="s">
        <v>17</v>
      </c>
    </row>
    <row r="12" spans="1:12" ht="30" customHeight="1" x14ac:dyDescent="0.15">
      <c r="A12" s="18"/>
      <c r="B12" s="80"/>
      <c r="C12" s="81"/>
      <c r="D12" s="81"/>
      <c r="E12" s="81"/>
      <c r="F12" s="81"/>
      <c r="G12" s="81"/>
      <c r="H12" s="81"/>
      <c r="I12" s="81"/>
      <c r="J12" s="81"/>
      <c r="K12" s="82"/>
    </row>
    <row r="13" spans="1:12" ht="30" customHeight="1" x14ac:dyDescent="0.15">
      <c r="A13" s="18"/>
      <c r="B13" s="83"/>
      <c r="C13" s="84"/>
      <c r="D13" s="84"/>
      <c r="E13" s="84"/>
      <c r="F13" s="84"/>
      <c r="G13" s="84"/>
      <c r="H13" s="84"/>
      <c r="I13" s="84"/>
      <c r="J13" s="84"/>
      <c r="K13" s="85"/>
    </row>
    <row r="14" spans="1:12" ht="30" customHeight="1" x14ac:dyDescent="0.15">
      <c r="A14" s="18"/>
      <c r="B14" s="83"/>
      <c r="C14" s="84"/>
      <c r="D14" s="84"/>
      <c r="E14" s="84"/>
      <c r="F14" s="84"/>
      <c r="G14" s="84"/>
      <c r="H14" s="84"/>
      <c r="I14" s="84"/>
      <c r="J14" s="84"/>
      <c r="K14" s="85"/>
    </row>
    <row r="15" spans="1:12" ht="30" customHeight="1" x14ac:dyDescent="0.15">
      <c r="A15" s="18"/>
      <c r="B15" s="83"/>
      <c r="C15" s="84"/>
      <c r="D15" s="84"/>
      <c r="E15" s="84"/>
      <c r="F15" s="84"/>
      <c r="G15" s="84"/>
      <c r="H15" s="84"/>
      <c r="I15" s="84"/>
      <c r="J15" s="84"/>
      <c r="K15" s="85"/>
    </row>
    <row r="16" spans="1:12" ht="30" customHeight="1" thickBot="1" x14ac:dyDescent="0.2">
      <c r="A16" s="18"/>
      <c r="B16" s="86"/>
      <c r="C16" s="87"/>
      <c r="D16" s="87"/>
      <c r="E16" s="87"/>
      <c r="F16" s="87"/>
      <c r="G16" s="87"/>
      <c r="H16" s="87"/>
      <c r="I16" s="87"/>
      <c r="J16" s="87"/>
      <c r="K16" s="88"/>
      <c r="L16" s="9"/>
    </row>
    <row r="17" spans="1:12" ht="7.5" customHeight="1" x14ac:dyDescent="0.15">
      <c r="A17" s="18"/>
      <c r="B17" s="12"/>
      <c r="C17" s="12"/>
      <c r="D17" s="12"/>
      <c r="E17" s="12"/>
      <c r="F17" s="12"/>
      <c r="G17" s="12"/>
      <c r="H17" s="12"/>
      <c r="I17" s="12"/>
      <c r="J17" s="12"/>
      <c r="K17" s="12"/>
      <c r="L17" s="9"/>
    </row>
    <row r="18" spans="1:12" s="21" customFormat="1" ht="18.75" customHeight="1" thickBot="1" x14ac:dyDescent="0.2">
      <c r="A18" s="20">
        <v>2</v>
      </c>
      <c r="B18" s="21" t="s">
        <v>60</v>
      </c>
      <c r="C18" s="119"/>
      <c r="D18" s="119"/>
      <c r="E18" s="20">
        <v>4</v>
      </c>
      <c r="F18" s="23" t="s">
        <v>14</v>
      </c>
      <c r="G18" s="24"/>
      <c r="H18" s="24"/>
      <c r="I18" s="24"/>
      <c r="J18" s="24"/>
      <c r="K18" s="24"/>
    </row>
    <row r="19" spans="1:12" ht="18" customHeight="1" x14ac:dyDescent="0.15">
      <c r="A19" s="18"/>
      <c r="B19" s="17" t="s">
        <v>31</v>
      </c>
      <c r="C19" s="78"/>
      <c r="D19" s="79"/>
      <c r="E19" s="11"/>
      <c r="F19" s="185" t="s">
        <v>14</v>
      </c>
      <c r="G19" s="186"/>
      <c r="H19" s="187"/>
      <c r="I19" s="183"/>
      <c r="J19" s="184"/>
      <c r="K19" s="116" t="s">
        <v>6</v>
      </c>
    </row>
    <row r="20" spans="1:12" ht="18" customHeight="1" x14ac:dyDescent="0.15">
      <c r="A20" s="18"/>
      <c r="B20" s="13" t="s">
        <v>15</v>
      </c>
      <c r="C20" s="89"/>
      <c r="D20" s="90"/>
      <c r="F20" s="94"/>
      <c r="G20" s="95"/>
      <c r="H20" s="66"/>
      <c r="I20" s="165"/>
      <c r="J20" s="166"/>
      <c r="K20" s="117"/>
    </row>
    <row r="21" spans="1:12" ht="18" customHeight="1" thickBot="1" x14ac:dyDescent="0.2">
      <c r="A21" s="19"/>
      <c r="B21" s="13" t="s">
        <v>16</v>
      </c>
      <c r="C21" s="89"/>
      <c r="D21" s="90"/>
      <c r="E21" s="8"/>
      <c r="F21" s="91" t="s">
        <v>91</v>
      </c>
      <c r="G21" s="92"/>
      <c r="H21" s="93"/>
      <c r="I21" s="188"/>
      <c r="J21" s="189"/>
      <c r="K21" s="197"/>
    </row>
    <row r="22" spans="1:12" ht="30" customHeight="1" thickBot="1" x14ac:dyDescent="0.2">
      <c r="A22" s="18">
        <v>3</v>
      </c>
      <c r="B22" s="33" t="s">
        <v>95</v>
      </c>
      <c r="C22" s="33"/>
      <c r="D22" s="33"/>
      <c r="E22" s="8"/>
      <c r="F22" s="94"/>
      <c r="G22" s="95"/>
      <c r="H22" s="66"/>
      <c r="I22" s="165"/>
      <c r="J22" s="166"/>
      <c r="K22" s="117"/>
    </row>
    <row r="23" spans="1:12" ht="48" customHeight="1" x14ac:dyDescent="0.15">
      <c r="A23" s="18"/>
      <c r="B23" s="62"/>
      <c r="C23" s="114" t="s">
        <v>57</v>
      </c>
      <c r="D23" s="115"/>
      <c r="E23" s="8"/>
      <c r="F23" s="192" t="s">
        <v>90</v>
      </c>
      <c r="G23" s="193"/>
      <c r="H23" s="194"/>
      <c r="I23" s="195"/>
      <c r="J23" s="196"/>
      <c r="K23" s="16"/>
    </row>
    <row r="24" spans="1:12" ht="24" customHeight="1" x14ac:dyDescent="0.15">
      <c r="A24" s="180"/>
      <c r="B24" s="108"/>
      <c r="C24" s="110" t="s">
        <v>58</v>
      </c>
      <c r="D24" s="111"/>
      <c r="E24" s="8"/>
      <c r="F24" s="96" t="s">
        <v>92</v>
      </c>
      <c r="G24" s="97"/>
      <c r="H24" s="98"/>
      <c r="I24" s="102"/>
      <c r="J24" s="103"/>
      <c r="K24" s="106"/>
    </row>
    <row r="25" spans="1:12" ht="24" customHeight="1" thickBot="1" x14ac:dyDescent="0.2">
      <c r="A25" s="180"/>
      <c r="B25" s="109"/>
      <c r="C25" s="112"/>
      <c r="D25" s="113"/>
      <c r="E25" s="8"/>
      <c r="F25" s="99"/>
      <c r="G25" s="100"/>
      <c r="H25" s="101"/>
      <c r="I25" s="104"/>
      <c r="J25" s="105"/>
      <c r="K25" s="107"/>
    </row>
    <row r="26" spans="1:12" ht="15.75" customHeight="1" x14ac:dyDescent="0.15">
      <c r="A26" s="18"/>
      <c r="E26" s="8"/>
    </row>
    <row r="27" spans="1:12" ht="18.75" customHeight="1" thickBot="1" x14ac:dyDescent="0.2">
      <c r="A27" s="20">
        <v>5</v>
      </c>
      <c r="B27" s="21" t="s">
        <v>70</v>
      </c>
    </row>
    <row r="28" spans="1:12" ht="20.100000000000001" customHeight="1" x14ac:dyDescent="0.15">
      <c r="A28" s="19"/>
      <c r="B28" s="181" t="s">
        <v>71</v>
      </c>
      <c r="C28" s="123"/>
      <c r="D28" s="123"/>
      <c r="E28" s="122" t="s">
        <v>52</v>
      </c>
      <c r="F28" s="123"/>
      <c r="G28" s="123"/>
      <c r="H28" s="124"/>
      <c r="I28" s="122" t="s">
        <v>53</v>
      </c>
      <c r="J28" s="123"/>
      <c r="K28" s="191"/>
    </row>
    <row r="29" spans="1:12" ht="24.95" customHeight="1" x14ac:dyDescent="0.15">
      <c r="A29" s="19"/>
      <c r="B29" s="125" t="s">
        <v>89</v>
      </c>
      <c r="C29" s="126"/>
      <c r="D29" s="127"/>
      <c r="E29" s="143"/>
      <c r="F29" s="144"/>
      <c r="G29" s="144"/>
      <c r="H29" s="145"/>
      <c r="I29" s="188"/>
      <c r="J29" s="189"/>
      <c r="K29" s="190"/>
    </row>
    <row r="30" spans="1:12" ht="24.95" customHeight="1" x14ac:dyDescent="0.15">
      <c r="A30" s="19"/>
      <c r="B30" s="128"/>
      <c r="C30" s="129"/>
      <c r="D30" s="130"/>
      <c r="E30" s="146"/>
      <c r="F30" s="147"/>
      <c r="G30" s="147"/>
      <c r="H30" s="148"/>
      <c r="I30" s="137"/>
      <c r="J30" s="138"/>
      <c r="K30" s="139"/>
    </row>
    <row r="31" spans="1:12" ht="24.95" customHeight="1" x14ac:dyDescent="0.15">
      <c r="A31" s="19"/>
      <c r="B31" s="131" t="s">
        <v>63</v>
      </c>
      <c r="C31" s="132"/>
      <c r="D31" s="133"/>
      <c r="E31" s="149"/>
      <c r="F31" s="150"/>
      <c r="G31" s="150"/>
      <c r="H31" s="151"/>
      <c r="I31" s="134"/>
      <c r="J31" s="135"/>
      <c r="K31" s="136"/>
    </row>
    <row r="32" spans="1:12" ht="24.95" customHeight="1" x14ac:dyDescent="0.15">
      <c r="A32" s="19"/>
      <c r="B32" s="128"/>
      <c r="C32" s="129"/>
      <c r="D32" s="130"/>
      <c r="E32" s="146"/>
      <c r="F32" s="147"/>
      <c r="G32" s="147"/>
      <c r="H32" s="148"/>
      <c r="I32" s="140"/>
      <c r="J32" s="141"/>
      <c r="K32" s="142"/>
    </row>
    <row r="33" spans="1:11" ht="24.95" customHeight="1" x14ac:dyDescent="0.15">
      <c r="A33" s="19"/>
      <c r="B33" s="131" t="s">
        <v>64</v>
      </c>
      <c r="C33" s="132"/>
      <c r="D33" s="133"/>
      <c r="E33" s="149"/>
      <c r="F33" s="150"/>
      <c r="G33" s="150"/>
      <c r="H33" s="151"/>
      <c r="I33" s="134"/>
      <c r="J33" s="135"/>
      <c r="K33" s="136"/>
    </row>
    <row r="34" spans="1:11" ht="24.95" customHeight="1" x14ac:dyDescent="0.15">
      <c r="A34" s="19"/>
      <c r="B34" s="128"/>
      <c r="C34" s="129"/>
      <c r="D34" s="130"/>
      <c r="E34" s="146"/>
      <c r="F34" s="147"/>
      <c r="G34" s="147"/>
      <c r="H34" s="148"/>
      <c r="I34" s="140"/>
      <c r="J34" s="141"/>
      <c r="K34" s="142"/>
    </row>
    <row r="35" spans="1:11" ht="24.95" customHeight="1" x14ac:dyDescent="0.15">
      <c r="A35" s="19"/>
      <c r="B35" s="131" t="s">
        <v>65</v>
      </c>
      <c r="C35" s="132"/>
      <c r="D35" s="133"/>
      <c r="E35" s="149"/>
      <c r="F35" s="150"/>
      <c r="G35" s="150"/>
      <c r="H35" s="151"/>
      <c r="I35" s="134"/>
      <c r="J35" s="135"/>
      <c r="K35" s="136"/>
    </row>
    <row r="36" spans="1:11" ht="24.95" customHeight="1" x14ac:dyDescent="0.15">
      <c r="A36" s="19"/>
      <c r="B36" s="128"/>
      <c r="C36" s="129"/>
      <c r="D36" s="130"/>
      <c r="E36" s="146"/>
      <c r="F36" s="147"/>
      <c r="G36" s="147"/>
      <c r="H36" s="148"/>
      <c r="I36" s="140"/>
      <c r="J36" s="141"/>
      <c r="K36" s="142"/>
    </row>
    <row r="37" spans="1:11" ht="24.95" customHeight="1" x14ac:dyDescent="0.15">
      <c r="A37" s="19"/>
      <c r="B37" s="131" t="s">
        <v>66</v>
      </c>
      <c r="C37" s="132"/>
      <c r="D37" s="133"/>
      <c r="E37" s="149"/>
      <c r="F37" s="150"/>
      <c r="G37" s="150"/>
      <c r="H37" s="151"/>
      <c r="I37" s="134"/>
      <c r="J37" s="135"/>
      <c r="K37" s="136"/>
    </row>
    <row r="38" spans="1:11" ht="24.95" customHeight="1" x14ac:dyDescent="0.15">
      <c r="A38" s="19"/>
      <c r="B38" s="128"/>
      <c r="C38" s="129"/>
      <c r="D38" s="130"/>
      <c r="E38" s="146"/>
      <c r="F38" s="147"/>
      <c r="G38" s="147"/>
      <c r="H38" s="148"/>
      <c r="I38" s="140"/>
      <c r="J38" s="141"/>
      <c r="K38" s="142"/>
    </row>
    <row r="39" spans="1:11" ht="24.95" customHeight="1" x14ac:dyDescent="0.15">
      <c r="A39" s="19"/>
      <c r="B39" s="131" t="s">
        <v>67</v>
      </c>
      <c r="C39" s="132"/>
      <c r="D39" s="133"/>
      <c r="E39" s="149"/>
      <c r="F39" s="150"/>
      <c r="G39" s="150"/>
      <c r="H39" s="151"/>
      <c r="I39" s="134"/>
      <c r="J39" s="135"/>
      <c r="K39" s="136"/>
    </row>
    <row r="40" spans="1:11" ht="24.95" customHeight="1" x14ac:dyDescent="0.15">
      <c r="A40" s="19"/>
      <c r="B40" s="128"/>
      <c r="C40" s="129"/>
      <c r="D40" s="130"/>
      <c r="E40" s="146"/>
      <c r="F40" s="147"/>
      <c r="G40" s="147"/>
      <c r="H40" s="148"/>
      <c r="I40" s="140"/>
      <c r="J40" s="141"/>
      <c r="K40" s="142"/>
    </row>
    <row r="41" spans="1:11" ht="24.95" customHeight="1" x14ac:dyDescent="0.15">
      <c r="A41" s="19"/>
      <c r="B41" s="174" t="s">
        <v>68</v>
      </c>
      <c r="C41" s="175"/>
      <c r="D41" s="176"/>
      <c r="E41" s="198"/>
      <c r="F41" s="199"/>
      <c r="G41" s="199"/>
      <c r="H41" s="200"/>
      <c r="I41" s="134"/>
      <c r="J41" s="135"/>
      <c r="K41" s="136"/>
    </row>
    <row r="42" spans="1:11" ht="24.95" customHeight="1" x14ac:dyDescent="0.15">
      <c r="A42" s="19"/>
      <c r="B42" s="177"/>
      <c r="C42" s="178"/>
      <c r="D42" s="179"/>
      <c r="E42" s="137"/>
      <c r="F42" s="138"/>
      <c r="G42" s="138"/>
      <c r="H42" s="182"/>
      <c r="I42" s="140"/>
      <c r="J42" s="141"/>
      <c r="K42" s="142"/>
    </row>
    <row r="43" spans="1:11" ht="24.95" customHeight="1" x14ac:dyDescent="0.15">
      <c r="A43" s="19"/>
      <c r="B43" s="159" t="s">
        <v>69</v>
      </c>
      <c r="C43" s="160"/>
      <c r="D43" s="160"/>
      <c r="E43" s="162"/>
      <c r="F43" s="163"/>
      <c r="G43" s="163"/>
      <c r="H43" s="164"/>
      <c r="I43" s="168"/>
      <c r="J43" s="169"/>
      <c r="K43" s="170"/>
    </row>
    <row r="44" spans="1:11" ht="24.95" customHeight="1" x14ac:dyDescent="0.15">
      <c r="A44" s="19"/>
      <c r="B44" s="161"/>
      <c r="C44" s="121"/>
      <c r="D44" s="121"/>
      <c r="E44" s="165"/>
      <c r="F44" s="166"/>
      <c r="G44" s="166"/>
      <c r="H44" s="167"/>
      <c r="I44" s="171"/>
      <c r="J44" s="172"/>
      <c r="K44" s="173"/>
    </row>
    <row r="45" spans="1:11" ht="20.100000000000001" customHeight="1" thickBot="1" x14ac:dyDescent="0.2">
      <c r="A45" s="19"/>
      <c r="B45" s="158" t="s">
        <v>12</v>
      </c>
      <c r="C45" s="153"/>
      <c r="D45" s="153"/>
      <c r="E45" s="155"/>
      <c r="F45" s="156"/>
      <c r="G45" s="156"/>
      <c r="H45" s="157"/>
      <c r="I45" s="152" t="s">
        <v>27</v>
      </c>
      <c r="J45" s="153"/>
      <c r="K45" s="154"/>
    </row>
    <row r="46" spans="1:11" ht="7.5" customHeight="1" x14ac:dyDescent="0.15">
      <c r="A46" s="22"/>
      <c r="B46" s="21"/>
    </row>
    <row r="47" spans="1:11" ht="18.75" customHeight="1" x14ac:dyDescent="0.15">
      <c r="C47" s="11"/>
      <c r="D47" s="11"/>
      <c r="E47" s="11"/>
      <c r="F47" s="11"/>
      <c r="G47" s="11"/>
      <c r="H47" s="11"/>
      <c r="I47" s="11"/>
      <c r="J47" s="11"/>
      <c r="K47" s="11"/>
    </row>
  </sheetData>
  <mergeCells count="71">
    <mergeCell ref="I36:K36"/>
    <mergeCell ref="I39:K39"/>
    <mergeCell ref="I41:K41"/>
    <mergeCell ref="I42:K42"/>
    <mergeCell ref="E41:H41"/>
    <mergeCell ref="E33:H33"/>
    <mergeCell ref="E40:H40"/>
    <mergeCell ref="E42:H42"/>
    <mergeCell ref="B33:D34"/>
    <mergeCell ref="I19:J20"/>
    <mergeCell ref="F19:H20"/>
    <mergeCell ref="I29:K29"/>
    <mergeCell ref="I28:K28"/>
    <mergeCell ref="I33:K33"/>
    <mergeCell ref="I35:K35"/>
    <mergeCell ref="I34:K34"/>
    <mergeCell ref="F23:H23"/>
    <mergeCell ref="I23:J23"/>
    <mergeCell ref="I21:J22"/>
    <mergeCell ref="K21:K22"/>
    <mergeCell ref="E39:H39"/>
    <mergeCell ref="B35:D36"/>
    <mergeCell ref="B37:D38"/>
    <mergeCell ref="B39:D40"/>
    <mergeCell ref="B41:D42"/>
    <mergeCell ref="A24:A25"/>
    <mergeCell ref="B28:D28"/>
    <mergeCell ref="I45:K45"/>
    <mergeCell ref="E45:H45"/>
    <mergeCell ref="B45:D45"/>
    <mergeCell ref="I37:K37"/>
    <mergeCell ref="I38:K38"/>
    <mergeCell ref="I40:K40"/>
    <mergeCell ref="B43:D44"/>
    <mergeCell ref="E43:H43"/>
    <mergeCell ref="E44:H44"/>
    <mergeCell ref="I43:K43"/>
    <mergeCell ref="I44:K44"/>
    <mergeCell ref="E34:H34"/>
    <mergeCell ref="E35:H35"/>
    <mergeCell ref="E36:H36"/>
    <mergeCell ref="E37:H37"/>
    <mergeCell ref="E38:H38"/>
    <mergeCell ref="E28:H28"/>
    <mergeCell ref="B29:D30"/>
    <mergeCell ref="B31:D32"/>
    <mergeCell ref="I31:K31"/>
    <mergeCell ref="I30:K30"/>
    <mergeCell ref="I32:K32"/>
    <mergeCell ref="E29:H29"/>
    <mergeCell ref="E30:H30"/>
    <mergeCell ref="E31:H31"/>
    <mergeCell ref="E32:H32"/>
    <mergeCell ref="A2:K2"/>
    <mergeCell ref="C18:D18"/>
    <mergeCell ref="I6:K6"/>
    <mergeCell ref="I8:K8"/>
    <mergeCell ref="H4:K4"/>
    <mergeCell ref="I7:K7"/>
    <mergeCell ref="C19:D19"/>
    <mergeCell ref="B12:K16"/>
    <mergeCell ref="C20:D20"/>
    <mergeCell ref="F21:H22"/>
    <mergeCell ref="F24:H25"/>
    <mergeCell ref="I24:J25"/>
    <mergeCell ref="K24:K25"/>
    <mergeCell ref="B24:B25"/>
    <mergeCell ref="C24:D25"/>
    <mergeCell ref="C23:D23"/>
    <mergeCell ref="C21:D21"/>
    <mergeCell ref="K19:K20"/>
  </mergeCells>
  <phoneticPr fontId="2"/>
  <printOptions horizontalCentered="1"/>
  <pageMargins left="0.59055118110236227" right="0.59055118110236227" top="0.45" bottom="0.24" header="0.38" footer="0.36"/>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B5F79-7D24-4380-BF46-B46B10794ECC}">
  <sheetPr>
    <tabColor theme="8" tint="0.79998168889431442"/>
  </sheetPr>
  <dimension ref="A1:K24"/>
  <sheetViews>
    <sheetView view="pageBreakPreview" topLeftCell="B1" zoomScaleNormal="100" zoomScaleSheetLayoutView="100" workbookViewId="0">
      <selection activeCell="G16" sqref="G16"/>
    </sheetView>
  </sheetViews>
  <sheetFormatPr defaultColWidth="9" defaultRowHeight="13.5" x14ac:dyDescent="0.15"/>
  <cols>
    <col min="1" max="1" width="3.375" style="1" customWidth="1"/>
    <col min="2" max="2" width="28.875" style="1" customWidth="1"/>
    <col min="3" max="10" width="13" style="1" customWidth="1"/>
    <col min="11" max="11" width="14.25" style="1" customWidth="1"/>
    <col min="12" max="16384" width="9" style="1"/>
  </cols>
  <sheetData>
    <row r="1" spans="1:11" ht="18.75" customHeight="1" x14ac:dyDescent="0.15">
      <c r="A1" s="1" t="s">
        <v>93</v>
      </c>
    </row>
    <row r="2" spans="1:11" ht="18.75" customHeight="1" x14ac:dyDescent="0.15">
      <c r="B2" s="69" t="s">
        <v>18</v>
      </c>
      <c r="C2" s="69"/>
      <c r="D2" s="69"/>
      <c r="E2" s="69"/>
      <c r="F2" s="69"/>
      <c r="G2" s="69"/>
      <c r="H2" s="69"/>
      <c r="I2" s="69"/>
      <c r="J2" s="69"/>
      <c r="K2" s="69"/>
    </row>
    <row r="3" spans="1:11" ht="9" customHeight="1" x14ac:dyDescent="0.15">
      <c r="B3" s="6"/>
      <c r="C3" s="6"/>
      <c r="D3" s="6"/>
      <c r="E3" s="6"/>
      <c r="F3" s="6"/>
      <c r="G3" s="6"/>
      <c r="H3" s="6"/>
      <c r="I3" s="6"/>
      <c r="J3" s="6"/>
      <c r="K3" s="6"/>
    </row>
    <row r="4" spans="1:11" ht="18.75" customHeight="1" x14ac:dyDescent="0.15">
      <c r="I4" s="53" t="s">
        <v>59</v>
      </c>
      <c r="J4" s="53"/>
      <c r="K4" s="53"/>
    </row>
    <row r="5" spans="1:11" ht="27" x14ac:dyDescent="0.15">
      <c r="A5" s="72" t="s">
        <v>9</v>
      </c>
      <c r="B5" s="73"/>
      <c r="C5" s="32" t="s">
        <v>0</v>
      </c>
      <c r="D5" s="32" t="s">
        <v>1</v>
      </c>
      <c r="E5" s="32" t="s">
        <v>7</v>
      </c>
      <c r="F5" s="32" t="s">
        <v>8</v>
      </c>
      <c r="G5" s="32" t="s">
        <v>2</v>
      </c>
      <c r="H5" s="32" t="s">
        <v>3</v>
      </c>
      <c r="I5" s="32" t="s">
        <v>4</v>
      </c>
      <c r="J5" s="32" t="s">
        <v>5</v>
      </c>
      <c r="K5" s="70" t="s">
        <v>10</v>
      </c>
    </row>
    <row r="6" spans="1:11" ht="16.5" customHeight="1" x14ac:dyDescent="0.15">
      <c r="A6" s="74"/>
      <c r="B6" s="75"/>
      <c r="C6" s="3" t="s">
        <v>26</v>
      </c>
      <c r="D6" s="3" t="s">
        <v>25</v>
      </c>
      <c r="E6" s="3" t="s">
        <v>24</v>
      </c>
      <c r="F6" s="3" t="s">
        <v>23</v>
      </c>
      <c r="G6" s="3" t="s">
        <v>22</v>
      </c>
      <c r="H6" s="3" t="s">
        <v>21</v>
      </c>
      <c r="I6" s="3" t="s">
        <v>20</v>
      </c>
      <c r="J6" s="3" t="s">
        <v>19</v>
      </c>
      <c r="K6" s="71"/>
    </row>
    <row r="7" spans="1:11" ht="16.5" customHeight="1" x14ac:dyDescent="0.15">
      <c r="A7" s="15"/>
      <c r="B7" s="34"/>
      <c r="C7" s="5" t="s">
        <v>6</v>
      </c>
      <c r="D7" s="5" t="s">
        <v>6</v>
      </c>
      <c r="E7" s="5" t="s">
        <v>6</v>
      </c>
      <c r="F7" s="5" t="s">
        <v>6</v>
      </c>
      <c r="G7" s="5" t="s">
        <v>6</v>
      </c>
      <c r="H7" s="5" t="s">
        <v>6</v>
      </c>
      <c r="I7" s="5" t="s">
        <v>6</v>
      </c>
      <c r="J7" s="5" t="s">
        <v>6</v>
      </c>
      <c r="K7" s="4"/>
    </row>
    <row r="8" spans="1:11" ht="45" customHeight="1" x14ac:dyDescent="0.15">
      <c r="A8" s="10" t="s">
        <v>33</v>
      </c>
      <c r="B8" s="35" t="s">
        <v>34</v>
      </c>
      <c r="C8" s="49">
        <v>2100000</v>
      </c>
      <c r="D8" s="49">
        <v>0</v>
      </c>
      <c r="E8" s="46">
        <f>C8-D8</f>
        <v>2100000</v>
      </c>
      <c r="F8" s="49">
        <v>2100000</v>
      </c>
      <c r="G8" s="201">
        <v>7000000</v>
      </c>
      <c r="H8" s="77">
        <v>7000000</v>
      </c>
      <c r="I8" s="77">
        <f>MIN(E16,H8)</f>
        <v>7000000</v>
      </c>
      <c r="J8" s="77">
        <f>ROUNDDOWN(I8,-3)</f>
        <v>7000000</v>
      </c>
      <c r="K8" s="67"/>
    </row>
    <row r="9" spans="1:11" ht="45" customHeight="1" x14ac:dyDescent="0.15">
      <c r="A9" s="37" t="s">
        <v>35</v>
      </c>
      <c r="B9" s="38" t="s">
        <v>42</v>
      </c>
      <c r="C9" s="50">
        <v>1750000</v>
      </c>
      <c r="D9" s="50">
        <v>0</v>
      </c>
      <c r="E9" s="47">
        <f t="shared" ref="E9:E15" si="0">C9-D9</f>
        <v>1750000</v>
      </c>
      <c r="F9" s="50">
        <v>1750000</v>
      </c>
      <c r="G9" s="201"/>
      <c r="H9" s="77"/>
      <c r="I9" s="77"/>
      <c r="J9" s="77"/>
      <c r="K9" s="67"/>
    </row>
    <row r="10" spans="1:11" ht="45" customHeight="1" x14ac:dyDescent="0.15">
      <c r="A10" s="10" t="s">
        <v>36</v>
      </c>
      <c r="B10" s="35" t="s">
        <v>43</v>
      </c>
      <c r="C10" s="49">
        <v>700000</v>
      </c>
      <c r="D10" s="49">
        <v>0</v>
      </c>
      <c r="E10" s="46">
        <f t="shared" si="0"/>
        <v>700000</v>
      </c>
      <c r="F10" s="49">
        <v>700000</v>
      </c>
      <c r="G10" s="201"/>
      <c r="H10" s="77"/>
      <c r="I10" s="77"/>
      <c r="J10" s="77"/>
      <c r="K10" s="67"/>
    </row>
    <row r="11" spans="1:11" ht="45" customHeight="1" x14ac:dyDescent="0.15">
      <c r="A11" s="37" t="s">
        <v>37</v>
      </c>
      <c r="B11" s="38" t="s">
        <v>44</v>
      </c>
      <c r="C11" s="50">
        <v>525000</v>
      </c>
      <c r="D11" s="50">
        <v>0</v>
      </c>
      <c r="E11" s="47">
        <f t="shared" si="0"/>
        <v>525000</v>
      </c>
      <c r="F11" s="50">
        <v>525000</v>
      </c>
      <c r="G11" s="201"/>
      <c r="H11" s="77"/>
      <c r="I11" s="77"/>
      <c r="J11" s="77"/>
      <c r="K11" s="67"/>
    </row>
    <row r="12" spans="1:11" ht="45" customHeight="1" x14ac:dyDescent="0.15">
      <c r="A12" s="10" t="s">
        <v>38</v>
      </c>
      <c r="B12" s="35" t="s">
        <v>45</v>
      </c>
      <c r="C12" s="49">
        <v>700000</v>
      </c>
      <c r="D12" s="49">
        <v>0</v>
      </c>
      <c r="E12" s="46">
        <f t="shared" si="0"/>
        <v>700000</v>
      </c>
      <c r="F12" s="49">
        <v>700000</v>
      </c>
      <c r="G12" s="201"/>
      <c r="H12" s="77"/>
      <c r="I12" s="77"/>
      <c r="J12" s="77"/>
      <c r="K12" s="67"/>
    </row>
    <row r="13" spans="1:11" ht="45" customHeight="1" x14ac:dyDescent="0.15">
      <c r="A13" s="37" t="s">
        <v>39</v>
      </c>
      <c r="B13" s="38" t="s">
        <v>46</v>
      </c>
      <c r="C13" s="50">
        <v>700000</v>
      </c>
      <c r="D13" s="50">
        <v>0</v>
      </c>
      <c r="E13" s="47">
        <f t="shared" si="0"/>
        <v>700000</v>
      </c>
      <c r="F13" s="50">
        <v>700000</v>
      </c>
      <c r="G13" s="201"/>
      <c r="H13" s="77"/>
      <c r="I13" s="77"/>
      <c r="J13" s="77"/>
      <c r="K13" s="67"/>
    </row>
    <row r="14" spans="1:11" ht="45" customHeight="1" x14ac:dyDescent="0.15">
      <c r="A14" s="10" t="s">
        <v>40</v>
      </c>
      <c r="B14" s="36" t="s">
        <v>47</v>
      </c>
      <c r="C14" s="49">
        <v>262500</v>
      </c>
      <c r="D14" s="49">
        <v>0</v>
      </c>
      <c r="E14" s="46">
        <f t="shared" si="0"/>
        <v>262500</v>
      </c>
      <c r="F14" s="49">
        <v>262500</v>
      </c>
      <c r="G14" s="201"/>
      <c r="H14" s="77"/>
      <c r="I14" s="77"/>
      <c r="J14" s="77"/>
      <c r="K14" s="67"/>
    </row>
    <row r="15" spans="1:11" ht="45" customHeight="1" x14ac:dyDescent="0.15">
      <c r="A15" s="39" t="s">
        <v>41</v>
      </c>
      <c r="B15" s="40" t="s">
        <v>48</v>
      </c>
      <c r="C15" s="55">
        <v>262500</v>
      </c>
      <c r="D15" s="55">
        <v>0</v>
      </c>
      <c r="E15" s="48">
        <f t="shared" si="0"/>
        <v>262500</v>
      </c>
      <c r="F15" s="55">
        <v>262500</v>
      </c>
      <c r="G15" s="201"/>
      <c r="H15" s="77"/>
      <c r="I15" s="77"/>
      <c r="J15" s="77"/>
      <c r="K15" s="68"/>
    </row>
    <row r="16" spans="1:11" ht="43.5" customHeight="1" x14ac:dyDescent="0.15">
      <c r="A16" s="65" t="s">
        <v>13</v>
      </c>
      <c r="B16" s="66"/>
      <c r="C16" s="7">
        <f>SUM(C8:C15)</f>
        <v>7000000</v>
      </c>
      <c r="D16" s="7">
        <f>SUM(D8:D15)</f>
        <v>0</v>
      </c>
      <c r="E16" s="7">
        <f>SUM(E8:E15)</f>
        <v>7000000</v>
      </c>
      <c r="F16" s="7">
        <f>SUM(F8:F15)</f>
        <v>7000000</v>
      </c>
      <c r="G16" s="41"/>
      <c r="H16" s="41"/>
      <c r="I16" s="41"/>
      <c r="J16" s="41"/>
      <c r="K16" s="42"/>
    </row>
    <row r="17" spans="2:11" ht="16.5" customHeight="1" x14ac:dyDescent="0.15"/>
    <row r="18" spans="2:11" ht="18.75" customHeight="1" x14ac:dyDescent="0.15">
      <c r="B18" s="1" t="s">
        <v>11</v>
      </c>
    </row>
    <row r="19" spans="2:11" ht="18.75" customHeight="1" x14ac:dyDescent="0.15">
      <c r="B19" s="1" t="s">
        <v>49</v>
      </c>
      <c r="F19" s="11"/>
      <c r="G19" s="11"/>
      <c r="H19" s="11"/>
      <c r="I19" s="64"/>
      <c r="J19" s="64"/>
      <c r="K19" s="202"/>
    </row>
    <row r="20" spans="2:11" ht="18.75" customHeight="1" x14ac:dyDescent="0.15">
      <c r="B20" s="1" t="s">
        <v>50</v>
      </c>
      <c r="F20" s="11"/>
      <c r="G20" s="11"/>
      <c r="H20" s="11"/>
      <c r="I20" s="64"/>
      <c r="J20" s="64"/>
      <c r="K20" s="202"/>
    </row>
    <row r="21" spans="2:11" x14ac:dyDescent="0.15">
      <c r="F21" s="92"/>
      <c r="G21" s="92"/>
      <c r="H21" s="92"/>
      <c r="I21" s="163"/>
      <c r="J21" s="163"/>
      <c r="K21" s="202"/>
    </row>
    <row r="22" spans="2:11" x14ac:dyDescent="0.15">
      <c r="F22" s="92"/>
      <c r="G22" s="92"/>
      <c r="H22" s="92"/>
      <c r="I22" s="163"/>
      <c r="J22" s="163"/>
      <c r="K22" s="202"/>
    </row>
    <row r="23" spans="2:11" x14ac:dyDescent="0.15">
      <c r="F23" s="202"/>
      <c r="G23" s="202"/>
      <c r="H23" s="202"/>
      <c r="I23" s="202"/>
      <c r="J23" s="202"/>
    </row>
    <row r="24" spans="2:11" x14ac:dyDescent="0.15">
      <c r="F24" s="202"/>
      <c r="G24" s="202"/>
      <c r="H24" s="202"/>
    </row>
  </sheetData>
  <mergeCells count="16">
    <mergeCell ref="F23:H23"/>
    <mergeCell ref="F24:H24"/>
    <mergeCell ref="I23:J23"/>
    <mergeCell ref="K19:K20"/>
    <mergeCell ref="F21:H22"/>
    <mergeCell ref="I21:J22"/>
    <mergeCell ref="K21:K22"/>
    <mergeCell ref="A16:B16"/>
    <mergeCell ref="B2:K2"/>
    <mergeCell ref="A5:B6"/>
    <mergeCell ref="K5:K6"/>
    <mergeCell ref="G8:G15"/>
    <mergeCell ref="H8:H15"/>
    <mergeCell ref="I8:I15"/>
    <mergeCell ref="J8:J15"/>
    <mergeCell ref="K8:K15"/>
  </mergeCells>
  <phoneticPr fontId="2"/>
  <pageMargins left="0.51181102362204722" right="0.51181102362204722" top="0.78740157480314965" bottom="0.59055118110236227" header="0.51181102362204722" footer="0.51181102362204722"/>
  <pageSetup paperSize="9" scale="9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8E6B-E529-4423-B387-7AFA1795BABE}">
  <sheetPr>
    <tabColor rgb="FFFFFF00"/>
  </sheetPr>
  <dimension ref="A1:L47"/>
  <sheetViews>
    <sheetView view="pageBreakPreview" zoomScale="80" zoomScaleNormal="100" zoomScaleSheetLayoutView="80" workbookViewId="0">
      <selection activeCell="B8" sqref="B8"/>
    </sheetView>
  </sheetViews>
  <sheetFormatPr defaultColWidth="9" defaultRowHeight="13.5" x14ac:dyDescent="0.15"/>
  <cols>
    <col min="1" max="1" width="5.375" style="1" customWidth="1"/>
    <col min="2" max="2" width="29" style="1" customWidth="1"/>
    <col min="3" max="4" width="11.25" style="1" customWidth="1"/>
    <col min="5" max="5" width="5.375" style="1" customWidth="1"/>
    <col min="6" max="6" width="4.5" style="1" customWidth="1"/>
    <col min="7" max="7" width="3.5" style="1" customWidth="1"/>
    <col min="8" max="8" width="13.5" style="1" customWidth="1"/>
    <col min="9" max="9" width="16.75" style="1" customWidth="1"/>
    <col min="10" max="10" width="12.5" style="1" customWidth="1"/>
    <col min="11" max="11" width="4.5" style="1" customWidth="1"/>
    <col min="12" max="16384" width="9" style="1"/>
  </cols>
  <sheetData>
    <row r="1" spans="1:12" ht="16.5" customHeight="1" x14ac:dyDescent="0.15">
      <c r="A1" s="1" t="s">
        <v>94</v>
      </c>
      <c r="K1" s="29"/>
    </row>
    <row r="2" spans="1:12" ht="24" customHeight="1" x14ac:dyDescent="0.15">
      <c r="A2" s="118" t="s">
        <v>32</v>
      </c>
      <c r="B2" s="118"/>
      <c r="C2" s="118"/>
      <c r="D2" s="118"/>
      <c r="E2" s="118"/>
      <c r="F2" s="118"/>
      <c r="G2" s="118"/>
      <c r="H2" s="118"/>
      <c r="I2" s="118"/>
      <c r="J2" s="118"/>
      <c r="K2" s="118"/>
    </row>
    <row r="3" spans="1:12" ht="15" customHeight="1" x14ac:dyDescent="0.15">
      <c r="A3" s="56"/>
      <c r="B3" s="56"/>
      <c r="C3" s="56"/>
      <c r="D3" s="56"/>
      <c r="E3" s="56"/>
      <c r="F3" s="56"/>
      <c r="G3" s="56"/>
      <c r="H3" s="56"/>
      <c r="I3" s="56"/>
      <c r="J3" s="56"/>
      <c r="K3" s="56"/>
    </row>
    <row r="4" spans="1:12" ht="18.75" customHeight="1" x14ac:dyDescent="0.15">
      <c r="A4" s="6"/>
      <c r="B4" s="6"/>
      <c r="C4" s="6"/>
      <c r="D4" s="6"/>
      <c r="F4" s="6"/>
      <c r="G4" s="60" t="s">
        <v>54</v>
      </c>
      <c r="H4" s="205" t="s">
        <v>51</v>
      </c>
      <c r="I4" s="121"/>
      <c r="J4" s="121"/>
      <c r="K4" s="121"/>
    </row>
    <row r="5" spans="1:12" ht="18.75" customHeight="1" x14ac:dyDescent="0.15">
      <c r="A5" s="6"/>
      <c r="B5" s="6"/>
      <c r="C5" s="6"/>
      <c r="D5" s="6"/>
      <c r="F5" s="6"/>
      <c r="G5" s="60"/>
      <c r="H5" s="52" t="s">
        <v>56</v>
      </c>
      <c r="I5" s="58" t="s">
        <v>73</v>
      </c>
      <c r="J5" s="57"/>
      <c r="K5" s="57"/>
    </row>
    <row r="6" spans="1:12" ht="18.75" customHeight="1" x14ac:dyDescent="0.15">
      <c r="A6" s="6"/>
      <c r="B6" s="30"/>
      <c r="C6" s="6"/>
      <c r="D6" s="6"/>
      <c r="E6" s="6"/>
      <c r="F6" s="6"/>
      <c r="G6" s="61" t="s">
        <v>30</v>
      </c>
      <c r="H6" s="59" t="s">
        <v>55</v>
      </c>
      <c r="I6" s="206" t="s">
        <v>74</v>
      </c>
      <c r="J6" s="206"/>
      <c r="K6" s="206"/>
    </row>
    <row r="7" spans="1:12" ht="18.75" customHeight="1" x14ac:dyDescent="0.15">
      <c r="D7" s="11"/>
      <c r="E7" s="11"/>
      <c r="F7" s="27"/>
      <c r="G7" s="27"/>
      <c r="H7" s="59" t="s">
        <v>29</v>
      </c>
      <c r="I7" s="207" t="s">
        <v>87</v>
      </c>
      <c r="J7" s="207"/>
      <c r="K7" s="207"/>
    </row>
    <row r="8" spans="1:12" ht="18.75" customHeight="1" x14ac:dyDescent="0.15">
      <c r="E8" s="27"/>
      <c r="F8" s="27"/>
      <c r="G8" s="27"/>
      <c r="H8" s="59" t="s">
        <v>28</v>
      </c>
      <c r="I8" s="205" t="s">
        <v>75</v>
      </c>
      <c r="J8" s="205"/>
      <c r="K8" s="205"/>
    </row>
    <row r="9" spans="1:12" ht="7.5" customHeight="1" x14ac:dyDescent="0.15">
      <c r="A9" s="19"/>
      <c r="B9" s="11"/>
      <c r="C9" s="14"/>
      <c r="D9" s="14"/>
      <c r="E9" s="14"/>
      <c r="F9" s="14"/>
      <c r="G9" s="14"/>
      <c r="H9" s="14"/>
      <c r="I9" s="14"/>
      <c r="J9" s="14"/>
      <c r="K9" s="14"/>
    </row>
    <row r="10" spans="1:12" ht="7.5" customHeight="1" x14ac:dyDescent="0.15">
      <c r="A10" s="18"/>
    </row>
    <row r="11" spans="1:12" s="21" customFormat="1" ht="18.75" customHeight="1" thickBot="1" x14ac:dyDescent="0.2">
      <c r="A11" s="18">
        <v>1</v>
      </c>
      <c r="B11" s="1" t="s">
        <v>17</v>
      </c>
      <c r="C11" s="1"/>
      <c r="D11" s="1"/>
      <c r="E11" s="1"/>
      <c r="F11" s="1"/>
      <c r="G11" s="1"/>
      <c r="H11" s="1"/>
      <c r="I11" s="1"/>
      <c r="J11" s="1"/>
      <c r="K11" s="1"/>
    </row>
    <row r="12" spans="1:12" ht="30" customHeight="1" x14ac:dyDescent="0.15">
      <c r="A12" s="18"/>
      <c r="B12" s="208" t="s">
        <v>72</v>
      </c>
      <c r="C12" s="81"/>
      <c r="D12" s="81"/>
      <c r="E12" s="81"/>
      <c r="F12" s="81"/>
      <c r="G12" s="81"/>
      <c r="H12" s="81"/>
      <c r="I12" s="81"/>
      <c r="J12" s="81"/>
      <c r="K12" s="82"/>
    </row>
    <row r="13" spans="1:12" ht="30" customHeight="1" x14ac:dyDescent="0.15">
      <c r="A13" s="18"/>
      <c r="B13" s="83"/>
      <c r="C13" s="84"/>
      <c r="D13" s="84"/>
      <c r="E13" s="84"/>
      <c r="F13" s="84"/>
      <c r="G13" s="84"/>
      <c r="H13" s="84"/>
      <c r="I13" s="84"/>
      <c r="J13" s="84"/>
      <c r="K13" s="85"/>
    </row>
    <row r="14" spans="1:12" ht="30" customHeight="1" x14ac:dyDescent="0.15">
      <c r="A14" s="18"/>
      <c r="B14" s="83"/>
      <c r="C14" s="84"/>
      <c r="D14" s="84"/>
      <c r="E14" s="84"/>
      <c r="F14" s="84"/>
      <c r="G14" s="84"/>
      <c r="H14" s="84"/>
      <c r="I14" s="84"/>
      <c r="J14" s="84"/>
      <c r="K14" s="85"/>
    </row>
    <row r="15" spans="1:12" ht="30" customHeight="1" x14ac:dyDescent="0.15">
      <c r="A15" s="18"/>
      <c r="B15" s="83"/>
      <c r="C15" s="84"/>
      <c r="D15" s="84"/>
      <c r="E15" s="84"/>
      <c r="F15" s="84"/>
      <c r="G15" s="84"/>
      <c r="H15" s="84"/>
      <c r="I15" s="84"/>
      <c r="J15" s="84"/>
      <c r="K15" s="85"/>
    </row>
    <row r="16" spans="1:12" ht="30" customHeight="1" thickBot="1" x14ac:dyDescent="0.2">
      <c r="A16" s="18"/>
      <c r="B16" s="86"/>
      <c r="C16" s="87"/>
      <c r="D16" s="87"/>
      <c r="E16" s="87"/>
      <c r="F16" s="87"/>
      <c r="G16" s="87"/>
      <c r="H16" s="87"/>
      <c r="I16" s="87"/>
      <c r="J16" s="87"/>
      <c r="K16" s="88"/>
      <c r="L16" s="9"/>
    </row>
    <row r="17" spans="1:12" ht="7.5" customHeight="1" x14ac:dyDescent="0.15">
      <c r="A17" s="18"/>
      <c r="B17" s="12"/>
      <c r="C17" s="12"/>
      <c r="D17" s="12"/>
      <c r="E17" s="12"/>
      <c r="F17" s="12"/>
      <c r="G17" s="12"/>
      <c r="H17" s="12"/>
      <c r="I17" s="12"/>
      <c r="J17" s="12"/>
      <c r="K17" s="12"/>
      <c r="L17" s="9"/>
    </row>
    <row r="18" spans="1:12" s="21" customFormat="1" ht="18.75" customHeight="1" thickBot="1" x14ac:dyDescent="0.2">
      <c r="A18" s="18">
        <v>2</v>
      </c>
      <c r="B18" s="1" t="s">
        <v>60</v>
      </c>
      <c r="C18" s="209"/>
      <c r="D18" s="209"/>
      <c r="E18" s="18">
        <v>4</v>
      </c>
      <c r="F18" s="27" t="s">
        <v>14</v>
      </c>
      <c r="G18" s="8"/>
      <c r="H18" s="8"/>
      <c r="I18" s="8"/>
      <c r="J18" s="8"/>
      <c r="K18" s="8"/>
    </row>
    <row r="19" spans="1:12" ht="18" customHeight="1" x14ac:dyDescent="0.15">
      <c r="A19" s="18"/>
      <c r="B19" s="17" t="s">
        <v>31</v>
      </c>
      <c r="C19" s="78"/>
      <c r="D19" s="79"/>
      <c r="E19" s="11"/>
      <c r="F19" s="185" t="s">
        <v>14</v>
      </c>
      <c r="G19" s="186"/>
      <c r="H19" s="187"/>
      <c r="I19" s="210">
        <v>7000000</v>
      </c>
      <c r="J19" s="211"/>
      <c r="K19" s="116" t="s">
        <v>6</v>
      </c>
    </row>
    <row r="20" spans="1:12" ht="18" customHeight="1" x14ac:dyDescent="0.15">
      <c r="A20" s="18"/>
      <c r="B20" s="13" t="s">
        <v>15</v>
      </c>
      <c r="C20" s="203" t="s">
        <v>76</v>
      </c>
      <c r="D20" s="204"/>
      <c r="F20" s="94"/>
      <c r="G20" s="95"/>
      <c r="H20" s="66"/>
      <c r="I20" s="212"/>
      <c r="J20" s="213"/>
      <c r="K20" s="117"/>
    </row>
    <row r="21" spans="1:12" ht="18" customHeight="1" thickBot="1" x14ac:dyDescent="0.2">
      <c r="A21" s="19"/>
      <c r="B21" s="13" t="s">
        <v>16</v>
      </c>
      <c r="C21" s="203" t="s">
        <v>76</v>
      </c>
      <c r="D21" s="204"/>
      <c r="E21" s="8"/>
      <c r="F21" s="91" t="s">
        <v>91</v>
      </c>
      <c r="G21" s="92"/>
      <c r="H21" s="93"/>
      <c r="I21" s="214">
        <v>7000000</v>
      </c>
      <c r="J21" s="215"/>
      <c r="K21" s="197"/>
    </row>
    <row r="22" spans="1:12" ht="30" customHeight="1" thickBot="1" x14ac:dyDescent="0.2">
      <c r="A22" s="18">
        <v>3</v>
      </c>
      <c r="B22" s="33" t="s">
        <v>95</v>
      </c>
      <c r="C22" s="33"/>
      <c r="D22" s="33"/>
      <c r="E22" s="8"/>
      <c r="F22" s="94"/>
      <c r="G22" s="95"/>
      <c r="H22" s="66"/>
      <c r="I22" s="212"/>
      <c r="J22" s="213"/>
      <c r="K22" s="117"/>
    </row>
    <row r="23" spans="1:12" ht="48" customHeight="1" x14ac:dyDescent="0.15">
      <c r="A23" s="18"/>
      <c r="B23" s="63">
        <v>5</v>
      </c>
      <c r="C23" s="114" t="s">
        <v>57</v>
      </c>
      <c r="D23" s="115"/>
      <c r="E23" s="8"/>
      <c r="F23" s="192" t="s">
        <v>90</v>
      </c>
      <c r="G23" s="193"/>
      <c r="H23" s="194"/>
      <c r="I23" s="195"/>
      <c r="J23" s="196"/>
      <c r="K23" s="16"/>
    </row>
    <row r="24" spans="1:12" ht="24" customHeight="1" x14ac:dyDescent="0.15">
      <c r="A24" s="180"/>
      <c r="B24" s="216">
        <v>15</v>
      </c>
      <c r="C24" s="110" t="s">
        <v>58</v>
      </c>
      <c r="D24" s="111"/>
      <c r="E24" s="8"/>
      <c r="F24" s="96" t="s">
        <v>92</v>
      </c>
      <c r="G24" s="97"/>
      <c r="H24" s="98"/>
      <c r="I24" s="103"/>
      <c r="J24" s="103"/>
      <c r="K24" s="106"/>
    </row>
    <row r="25" spans="1:12" ht="24" customHeight="1" thickBot="1" x14ac:dyDescent="0.2">
      <c r="A25" s="180"/>
      <c r="B25" s="217"/>
      <c r="C25" s="112"/>
      <c r="D25" s="113"/>
      <c r="E25" s="8"/>
      <c r="F25" s="99"/>
      <c r="G25" s="100"/>
      <c r="H25" s="101"/>
      <c r="I25" s="105"/>
      <c r="J25" s="105"/>
      <c r="K25" s="107"/>
    </row>
    <row r="26" spans="1:12" ht="22.5" customHeight="1" x14ac:dyDescent="0.15">
      <c r="A26" s="18"/>
      <c r="E26" s="8"/>
    </row>
    <row r="27" spans="1:12" ht="18.75" customHeight="1" thickBot="1" x14ac:dyDescent="0.2">
      <c r="A27" s="18">
        <v>5</v>
      </c>
      <c r="B27" s="1" t="s">
        <v>70</v>
      </c>
    </row>
    <row r="28" spans="1:12" ht="20.100000000000001" customHeight="1" x14ac:dyDescent="0.15">
      <c r="A28" s="19"/>
      <c r="B28" s="181" t="s">
        <v>71</v>
      </c>
      <c r="C28" s="123"/>
      <c r="D28" s="123"/>
      <c r="E28" s="122" t="s">
        <v>52</v>
      </c>
      <c r="F28" s="123"/>
      <c r="G28" s="123"/>
      <c r="H28" s="124"/>
      <c r="I28" s="122" t="s">
        <v>53</v>
      </c>
      <c r="J28" s="123"/>
      <c r="K28" s="191"/>
    </row>
    <row r="29" spans="1:12" ht="24.95" customHeight="1" x14ac:dyDescent="0.15">
      <c r="A29" s="19"/>
      <c r="B29" s="125" t="s">
        <v>62</v>
      </c>
      <c r="C29" s="126"/>
      <c r="D29" s="127"/>
      <c r="E29" s="223">
        <v>2310000</v>
      </c>
      <c r="F29" s="224"/>
      <c r="G29" s="224"/>
      <c r="H29" s="225"/>
      <c r="I29" s="218" t="s">
        <v>82</v>
      </c>
      <c r="J29" s="215"/>
      <c r="K29" s="219"/>
    </row>
    <row r="30" spans="1:12" ht="24.95" customHeight="1" x14ac:dyDescent="0.15">
      <c r="A30" s="19"/>
      <c r="B30" s="128"/>
      <c r="C30" s="129"/>
      <c r="D30" s="130"/>
      <c r="E30" s="226"/>
      <c r="F30" s="227"/>
      <c r="G30" s="227"/>
      <c r="H30" s="228"/>
      <c r="I30" s="220"/>
      <c r="J30" s="221"/>
      <c r="K30" s="222"/>
    </row>
    <row r="31" spans="1:12" ht="24.95" customHeight="1" x14ac:dyDescent="0.15">
      <c r="A31" s="19"/>
      <c r="B31" s="131" t="s">
        <v>63</v>
      </c>
      <c r="C31" s="132"/>
      <c r="D31" s="133"/>
      <c r="E31" s="235">
        <v>1925000</v>
      </c>
      <c r="F31" s="236"/>
      <c r="G31" s="236"/>
      <c r="H31" s="237"/>
      <c r="I31" s="229" t="s">
        <v>81</v>
      </c>
      <c r="J31" s="230"/>
      <c r="K31" s="231"/>
    </row>
    <row r="32" spans="1:12" ht="24.95" customHeight="1" x14ac:dyDescent="0.15">
      <c r="A32" s="19"/>
      <c r="B32" s="128"/>
      <c r="C32" s="129"/>
      <c r="D32" s="130"/>
      <c r="E32" s="226"/>
      <c r="F32" s="227"/>
      <c r="G32" s="227"/>
      <c r="H32" s="228"/>
      <c r="I32" s="232"/>
      <c r="J32" s="233"/>
      <c r="K32" s="234"/>
    </row>
    <row r="33" spans="1:11" ht="24.95" customHeight="1" x14ac:dyDescent="0.15">
      <c r="A33" s="19"/>
      <c r="B33" s="131" t="s">
        <v>64</v>
      </c>
      <c r="C33" s="132"/>
      <c r="D33" s="133"/>
      <c r="E33" s="235">
        <v>770000</v>
      </c>
      <c r="F33" s="236"/>
      <c r="G33" s="236"/>
      <c r="H33" s="237"/>
      <c r="I33" s="229" t="s">
        <v>83</v>
      </c>
      <c r="J33" s="230"/>
      <c r="K33" s="231"/>
    </row>
    <row r="34" spans="1:11" ht="24.95" customHeight="1" x14ac:dyDescent="0.15">
      <c r="A34" s="19"/>
      <c r="B34" s="128"/>
      <c r="C34" s="129"/>
      <c r="D34" s="130"/>
      <c r="E34" s="226"/>
      <c r="F34" s="227"/>
      <c r="G34" s="227"/>
      <c r="H34" s="228"/>
      <c r="I34" s="232"/>
      <c r="J34" s="233"/>
      <c r="K34" s="234"/>
    </row>
    <row r="35" spans="1:11" ht="24.95" customHeight="1" x14ac:dyDescent="0.15">
      <c r="A35" s="19"/>
      <c r="B35" s="131" t="s">
        <v>65</v>
      </c>
      <c r="C35" s="132"/>
      <c r="D35" s="133"/>
      <c r="E35" s="235">
        <v>577500</v>
      </c>
      <c r="F35" s="236"/>
      <c r="G35" s="236"/>
      <c r="H35" s="237"/>
      <c r="I35" s="229" t="s">
        <v>84</v>
      </c>
      <c r="J35" s="230"/>
      <c r="K35" s="231"/>
    </row>
    <row r="36" spans="1:11" ht="24.95" customHeight="1" x14ac:dyDescent="0.15">
      <c r="A36" s="19"/>
      <c r="B36" s="128"/>
      <c r="C36" s="129"/>
      <c r="D36" s="130"/>
      <c r="E36" s="226"/>
      <c r="F36" s="227"/>
      <c r="G36" s="227"/>
      <c r="H36" s="228"/>
      <c r="I36" s="232" t="s">
        <v>88</v>
      </c>
      <c r="J36" s="233"/>
      <c r="K36" s="234"/>
    </row>
    <row r="37" spans="1:11" ht="24.95" customHeight="1" x14ac:dyDescent="0.15">
      <c r="A37" s="19"/>
      <c r="B37" s="131" t="s">
        <v>66</v>
      </c>
      <c r="C37" s="132"/>
      <c r="D37" s="133"/>
      <c r="E37" s="235">
        <v>770000</v>
      </c>
      <c r="F37" s="236"/>
      <c r="G37" s="236"/>
      <c r="H37" s="237"/>
      <c r="I37" s="229" t="s">
        <v>85</v>
      </c>
      <c r="J37" s="230"/>
      <c r="K37" s="231"/>
    </row>
    <row r="38" spans="1:11" ht="24.95" customHeight="1" x14ac:dyDescent="0.15">
      <c r="A38" s="19"/>
      <c r="B38" s="128"/>
      <c r="C38" s="129"/>
      <c r="D38" s="130"/>
      <c r="E38" s="226"/>
      <c r="F38" s="227"/>
      <c r="G38" s="227"/>
      <c r="H38" s="228"/>
      <c r="I38" s="232" t="s">
        <v>86</v>
      </c>
      <c r="J38" s="233"/>
      <c r="K38" s="234"/>
    </row>
    <row r="39" spans="1:11" ht="24.95" customHeight="1" x14ac:dyDescent="0.15">
      <c r="A39" s="19"/>
      <c r="B39" s="131" t="s">
        <v>67</v>
      </c>
      <c r="C39" s="132"/>
      <c r="D39" s="133"/>
      <c r="E39" s="235">
        <v>770000</v>
      </c>
      <c r="F39" s="236"/>
      <c r="G39" s="236"/>
      <c r="H39" s="237"/>
      <c r="I39" s="229" t="s">
        <v>77</v>
      </c>
      <c r="J39" s="230"/>
      <c r="K39" s="231"/>
    </row>
    <row r="40" spans="1:11" ht="24.95" customHeight="1" x14ac:dyDescent="0.15">
      <c r="A40" s="19"/>
      <c r="B40" s="128"/>
      <c r="C40" s="129"/>
      <c r="D40" s="130"/>
      <c r="E40" s="226"/>
      <c r="F40" s="227"/>
      <c r="G40" s="227"/>
      <c r="H40" s="228"/>
      <c r="I40" s="232" t="s">
        <v>78</v>
      </c>
      <c r="J40" s="233"/>
      <c r="K40" s="234"/>
    </row>
    <row r="41" spans="1:11" ht="24.95" customHeight="1" x14ac:dyDescent="0.15">
      <c r="A41" s="19"/>
      <c r="B41" s="174" t="s">
        <v>68</v>
      </c>
      <c r="C41" s="175"/>
      <c r="D41" s="176"/>
      <c r="E41" s="229">
        <v>288750</v>
      </c>
      <c r="F41" s="230"/>
      <c r="G41" s="230"/>
      <c r="H41" s="247"/>
      <c r="I41" s="229" t="s">
        <v>79</v>
      </c>
      <c r="J41" s="230"/>
      <c r="K41" s="231"/>
    </row>
    <row r="42" spans="1:11" ht="24.95" customHeight="1" x14ac:dyDescent="0.15">
      <c r="A42" s="19"/>
      <c r="B42" s="177"/>
      <c r="C42" s="178"/>
      <c r="D42" s="179"/>
      <c r="E42" s="232"/>
      <c r="F42" s="233"/>
      <c r="G42" s="233"/>
      <c r="H42" s="248"/>
      <c r="I42" s="232"/>
      <c r="J42" s="233"/>
      <c r="K42" s="234"/>
    </row>
    <row r="43" spans="1:11" ht="24.95" customHeight="1" x14ac:dyDescent="0.15">
      <c r="A43" s="19"/>
      <c r="B43" s="159" t="s">
        <v>69</v>
      </c>
      <c r="C43" s="160"/>
      <c r="D43" s="160"/>
      <c r="E43" s="229">
        <v>288750</v>
      </c>
      <c r="F43" s="230"/>
      <c r="G43" s="230"/>
      <c r="H43" s="247"/>
      <c r="I43" s="241" t="s">
        <v>80</v>
      </c>
      <c r="J43" s="242"/>
      <c r="K43" s="243"/>
    </row>
    <row r="44" spans="1:11" ht="24.95" customHeight="1" x14ac:dyDescent="0.15">
      <c r="A44" s="19"/>
      <c r="B44" s="161"/>
      <c r="C44" s="121"/>
      <c r="D44" s="121"/>
      <c r="E44" s="244"/>
      <c r="F44" s="245"/>
      <c r="G44" s="245"/>
      <c r="H44" s="249"/>
      <c r="I44" s="244"/>
      <c r="J44" s="245"/>
      <c r="K44" s="246"/>
    </row>
    <row r="45" spans="1:11" ht="20.100000000000001" customHeight="1" thickBot="1" x14ac:dyDescent="0.2">
      <c r="A45" s="19"/>
      <c r="B45" s="158" t="s">
        <v>12</v>
      </c>
      <c r="C45" s="153"/>
      <c r="D45" s="153"/>
      <c r="E45" s="238">
        <v>7000000</v>
      </c>
      <c r="F45" s="239"/>
      <c r="G45" s="239"/>
      <c r="H45" s="240"/>
      <c r="I45" s="152" t="s">
        <v>27</v>
      </c>
      <c r="J45" s="153"/>
      <c r="K45" s="154"/>
    </row>
    <row r="46" spans="1:11" ht="7.5" customHeight="1" x14ac:dyDescent="0.15">
      <c r="A46" s="19"/>
    </row>
    <row r="47" spans="1:11" ht="18.75" customHeight="1" x14ac:dyDescent="0.15">
      <c r="C47" s="11"/>
      <c r="D47" s="11"/>
      <c r="E47" s="11"/>
      <c r="F47" s="11"/>
      <c r="G47" s="11"/>
      <c r="H47" s="11"/>
      <c r="I47" s="11"/>
      <c r="J47" s="11"/>
      <c r="K47" s="11"/>
    </row>
  </sheetData>
  <mergeCells count="63">
    <mergeCell ref="E41:H42"/>
    <mergeCell ref="E43:H44"/>
    <mergeCell ref="B39:D40"/>
    <mergeCell ref="I39:K39"/>
    <mergeCell ref="I40:K40"/>
    <mergeCell ref="B41:D42"/>
    <mergeCell ref="I41:K41"/>
    <mergeCell ref="I42:K42"/>
    <mergeCell ref="E39:H40"/>
    <mergeCell ref="B45:D45"/>
    <mergeCell ref="E45:H45"/>
    <mergeCell ref="I45:K45"/>
    <mergeCell ref="B43:D44"/>
    <mergeCell ref="I43:K43"/>
    <mergeCell ref="I44:K44"/>
    <mergeCell ref="B35:D36"/>
    <mergeCell ref="I35:K35"/>
    <mergeCell ref="I36:K36"/>
    <mergeCell ref="B37:D38"/>
    <mergeCell ref="I37:K37"/>
    <mergeCell ref="I38:K38"/>
    <mergeCell ref="E35:H36"/>
    <mergeCell ref="E37:H38"/>
    <mergeCell ref="B31:D32"/>
    <mergeCell ref="I31:K31"/>
    <mergeCell ref="I32:K32"/>
    <mergeCell ref="B33:D34"/>
    <mergeCell ref="I33:K33"/>
    <mergeCell ref="I34:K34"/>
    <mergeCell ref="E31:H32"/>
    <mergeCell ref="E33:H34"/>
    <mergeCell ref="E28:H28"/>
    <mergeCell ref="I28:K28"/>
    <mergeCell ref="B29:D30"/>
    <mergeCell ref="I29:K29"/>
    <mergeCell ref="I30:K30"/>
    <mergeCell ref="E29:H30"/>
    <mergeCell ref="C23:D23"/>
    <mergeCell ref="A24:A25"/>
    <mergeCell ref="B24:B25"/>
    <mergeCell ref="C24:D25"/>
    <mergeCell ref="B28:D28"/>
    <mergeCell ref="F23:H23"/>
    <mergeCell ref="I23:J23"/>
    <mergeCell ref="F24:H25"/>
    <mergeCell ref="I24:J25"/>
    <mergeCell ref="K24:K25"/>
    <mergeCell ref="C21:D21"/>
    <mergeCell ref="A2:K2"/>
    <mergeCell ref="H4:K4"/>
    <mergeCell ref="I6:K6"/>
    <mergeCell ref="I7:K7"/>
    <mergeCell ref="I8:K8"/>
    <mergeCell ref="B12:K16"/>
    <mergeCell ref="C18:D18"/>
    <mergeCell ref="C19:D19"/>
    <mergeCell ref="C20:D20"/>
    <mergeCell ref="I19:J20"/>
    <mergeCell ref="F21:H22"/>
    <mergeCell ref="I21:J22"/>
    <mergeCell ref="K21:K22"/>
    <mergeCell ref="K19:K20"/>
    <mergeCell ref="F19:H20"/>
  </mergeCells>
  <phoneticPr fontId="2"/>
  <printOptions horizontalCentered="1"/>
  <pageMargins left="0.59055118110236227" right="0.59055118110236227" top="0.45" bottom="0.24" header="0.38" footer="0.36"/>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別紙１経費所要額</vt:lpstr>
      <vt:lpstr>別紙２事業計画書</vt:lpstr>
      <vt:lpstr>別紙１経費所要額 （記載要領）</vt:lpstr>
      <vt:lpstr>別紙２事業計画書 (記載要領)</vt:lpstr>
      <vt:lpstr>別紙１経費所要額!Print_Area</vt:lpstr>
      <vt:lpstr>'別紙１経費所要額 （記載要領）'!Print_Area</vt:lpstr>
      <vt:lpstr>別紙２事業計画書!Print_Area</vt:lpstr>
      <vt:lpstr>'別紙２事業計画書 (記載要領)'!Print_Area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長野県</dc:creator>
  <cp:lastModifiedBy>青田　空</cp:lastModifiedBy>
  <cp:lastPrinted>2026-07-28T02:27:49Z</cp:lastPrinted>
  <dcterms:created xsi:type="dcterms:W3CDTF">2007-06-06T10:28:14Z</dcterms:created>
  <dcterms:modified xsi:type="dcterms:W3CDTF">2026-08-03T06:20:39Z</dcterms:modified>
</cp:coreProperties>
</file>