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04030774\Desktop\221024HP更新検討中\"/>
    </mc:Choice>
  </mc:AlternateContent>
  <bookViews>
    <workbookView xWindow="0" yWindow="0" windowWidth="20490" windowHeight="6405"/>
  </bookViews>
  <sheets>
    <sheet name="時間あたりの手当" sheetId="5" r:id="rId1"/>
    <sheet name="回数あたりの手当" sheetId="3" r:id="rId2"/>
    <sheet name="サービス種別" sheetId="6" state="hidden" r:id="rId3"/>
  </sheets>
  <definedNames>
    <definedName name="_xlnm.Print_Area" localSheetId="1">回数あたりの手当!$A$1:$G$37</definedName>
    <definedName name="_xlnm.Print_Area" localSheetId="0">時間あたりの手当!$A$1:$J$38</definedName>
    <definedName name="_xlnm.Print_Titles" localSheetId="1">回数あたりの手当!$1:$6</definedName>
    <definedName name="_xlnm.Print_Titles" localSheetId="0">時間あたりの手当!$1:$7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  <c r="G9" i="3"/>
  <c r="H13" i="5" l="1"/>
  <c r="H9" i="5" l="1"/>
  <c r="J9" i="5" s="1"/>
  <c r="H10" i="5"/>
  <c r="J10" i="5" s="1"/>
  <c r="H11" i="5"/>
  <c r="H12" i="5"/>
  <c r="J12" i="5" s="1"/>
  <c r="J13" i="5"/>
  <c r="H14" i="5"/>
  <c r="J14" i="5" s="1"/>
  <c r="H15" i="5"/>
  <c r="H16" i="5"/>
  <c r="J16" i="5" s="1"/>
  <c r="H17" i="5"/>
  <c r="J17" i="5" s="1"/>
  <c r="H18" i="5"/>
  <c r="J18" i="5" s="1"/>
  <c r="H19" i="5"/>
  <c r="J19" i="5" s="1"/>
  <c r="H20" i="5"/>
  <c r="J20" i="5" s="1"/>
  <c r="H21" i="5"/>
  <c r="J21" i="5" s="1"/>
  <c r="H22" i="5"/>
  <c r="H23" i="5"/>
  <c r="H24" i="5"/>
  <c r="J24" i="5" s="1"/>
  <c r="H25" i="5"/>
  <c r="J25" i="5" s="1"/>
  <c r="H26" i="5"/>
  <c r="J26" i="5" s="1"/>
  <c r="H27" i="5"/>
  <c r="H28" i="5"/>
  <c r="J28" i="5" s="1"/>
  <c r="H29" i="5"/>
  <c r="H30" i="5"/>
  <c r="J30" i="5" s="1"/>
  <c r="H31" i="5"/>
  <c r="H32" i="5"/>
  <c r="J32" i="5" s="1"/>
  <c r="H33" i="5"/>
  <c r="J33" i="5" s="1"/>
  <c r="H34" i="5"/>
  <c r="J34" i="5" s="1"/>
  <c r="H35" i="5"/>
  <c r="J35" i="5" s="1"/>
  <c r="H36" i="5"/>
  <c r="J36" i="5" s="1"/>
  <c r="H37" i="5"/>
  <c r="J37" i="5" s="1"/>
  <c r="J15" i="5"/>
  <c r="J22" i="5"/>
  <c r="J23" i="5"/>
  <c r="J27" i="5"/>
  <c r="J29" i="5"/>
  <c r="J31" i="5"/>
  <c r="H8" i="5"/>
  <c r="J8" i="5" s="1"/>
  <c r="I38" i="5"/>
  <c r="J38" i="5" l="1"/>
  <c r="B5" i="5" s="1"/>
  <c r="G8" i="3" l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7" i="3"/>
  <c r="F37" i="3"/>
  <c r="G37" i="3" l="1"/>
  <c r="B5" i="3" s="1"/>
</calcChain>
</file>

<file path=xl/sharedStrings.xml><?xml version="1.0" encoding="utf-8"?>
<sst xmlns="http://schemas.openxmlformats.org/spreadsheetml/2006/main" count="130" uniqueCount="60">
  <si>
    <t>No</t>
    <phoneticPr fontId="2"/>
  </si>
  <si>
    <t>氏　名</t>
    <rPh sb="0" eb="1">
      <t>シ</t>
    </rPh>
    <rPh sb="2" eb="3">
      <t>メイ</t>
    </rPh>
    <phoneticPr fontId="1"/>
  </si>
  <si>
    <t>職　種</t>
    <rPh sb="0" eb="1">
      <t>ショク</t>
    </rPh>
    <rPh sb="2" eb="3">
      <t>シュ</t>
    </rPh>
    <phoneticPr fontId="1"/>
  </si>
  <si>
    <t>支給額</t>
    <rPh sb="0" eb="3">
      <t>シキュウガク</t>
    </rPh>
    <phoneticPr fontId="1"/>
  </si>
  <si>
    <t>割増</t>
    <rPh sb="0" eb="2">
      <t>ワリマシ</t>
    </rPh>
    <phoneticPr fontId="2"/>
  </si>
  <si>
    <t>合計</t>
    <rPh sb="0" eb="2">
      <t>ゴウケイ</t>
    </rPh>
    <phoneticPr fontId="2"/>
  </si>
  <si>
    <t>単　価</t>
    <rPh sb="0" eb="1">
      <t>タン</t>
    </rPh>
    <rPh sb="2" eb="3">
      <t>アタイ</t>
    </rPh>
    <phoneticPr fontId="2"/>
  </si>
  <si>
    <t>○○　○○</t>
    <phoneticPr fontId="2"/>
  </si>
  <si>
    <t>介護職員</t>
    <rPh sb="0" eb="2">
      <t>カイゴ</t>
    </rPh>
    <rPh sb="2" eb="4">
      <t>ショクイン</t>
    </rPh>
    <phoneticPr fontId="2"/>
  </si>
  <si>
    <t>単　価</t>
    <phoneticPr fontId="1"/>
  </si>
  <si>
    <t>×</t>
    <phoneticPr fontId="2"/>
  </si>
  <si>
    <t>勤務
時間</t>
    <rPh sb="0" eb="2">
      <t>キンム</t>
    </rPh>
    <rPh sb="3" eb="5">
      <t>ジカン</t>
    </rPh>
    <phoneticPr fontId="1"/>
  </si>
  <si>
    <t xml:space="preserve">事業所名： </t>
    <rPh sb="0" eb="4">
      <t>ジギョウショメイ</t>
    </rPh>
    <phoneticPr fontId="2"/>
  </si>
  <si>
    <t xml:space="preserve">期間： </t>
    <rPh sb="0" eb="2">
      <t>キカン</t>
    </rPh>
    <phoneticPr fontId="2"/>
  </si>
  <si>
    <t>金額</t>
    <rPh sb="0" eb="2">
      <t>キンガク</t>
    </rPh>
    <phoneticPr fontId="2"/>
  </si>
  <si>
    <t>=</t>
    <phoneticPr fontId="2"/>
  </si>
  <si>
    <t>時給</t>
    <rPh sb="0" eb="2">
      <t>ジキュウ</t>
    </rPh>
    <phoneticPr fontId="2"/>
  </si>
  <si>
    <t>介護職員</t>
    <phoneticPr fontId="2"/>
  </si>
  <si>
    <t>回数</t>
    <rPh sb="0" eb="2">
      <t>カイスウ</t>
    </rPh>
    <phoneticPr fontId="1"/>
  </si>
  <si>
    <t>夜勤手当</t>
    <rPh sb="0" eb="4">
      <t>ヤキンテアテ</t>
    </rPh>
    <phoneticPr fontId="2"/>
  </si>
  <si>
    <t>手当種別</t>
    <rPh sb="0" eb="2">
      <t>テアテ</t>
    </rPh>
    <rPh sb="2" eb="4">
      <t>シュベツ</t>
    </rPh>
    <phoneticPr fontId="2"/>
  </si>
  <si>
    <t>超過勤務（時間外/夜間/休日出勤等）手当　積算資料</t>
    <rPh sb="5" eb="8">
      <t>ジカンガイ</t>
    </rPh>
    <rPh sb="21" eb="25">
      <t>セキサンシリョウ</t>
    </rPh>
    <phoneticPr fontId="2"/>
  </si>
  <si>
    <t>諸手当　積算資料</t>
    <rPh sb="0" eb="1">
      <t>ショ</t>
    </rPh>
    <rPh sb="4" eb="8">
      <t>セキサンシリョウ</t>
    </rPh>
    <phoneticPr fontId="2"/>
  </si>
  <si>
    <t>令和○年○月○日～○月○日</t>
    <rPh sb="0" eb="2">
      <t>レイワ</t>
    </rPh>
    <rPh sb="2" eb="4">
      <t>マルネン</t>
    </rPh>
    <rPh sb="4" eb="6">
      <t>マルガツ</t>
    </rPh>
    <rPh sb="6" eb="8">
      <t>マルニチ</t>
    </rPh>
    <phoneticPr fontId="2"/>
  </si>
  <si>
    <t>通所介護事業所（通常規模型）</t>
  </si>
  <si>
    <t>通所介護事業所（大規模型（Ⅰ））</t>
  </si>
  <si>
    <t>通所介護事業所（大規模型（Ⅱ））</t>
  </si>
  <si>
    <t>地域密着型通所介護事業所(療養通所介護事業所を含む)</t>
  </si>
  <si>
    <t>認知症対応型通所介護事業所</t>
  </si>
  <si>
    <t>通所リハビリテーション事業所（通常規模型）</t>
  </si>
  <si>
    <t>通所リハビリテーション事業所（大規模型（Ⅰ））</t>
  </si>
  <si>
    <t>通所リハビリテーション事業所（大規模型（Ⅱ））</t>
  </si>
  <si>
    <t>短期入所生活介護事業所</t>
  </si>
  <si>
    <t>短期入所療養介護事業所</t>
  </si>
  <si>
    <t>訪問介護事業所</t>
  </si>
  <si>
    <t>訪問入浴介護事業所</t>
  </si>
  <si>
    <t>訪問看護事業所</t>
  </si>
  <si>
    <t>訪問リハビリテーション事業所</t>
  </si>
  <si>
    <t>定期巡回・随時対応型訪問介護看護事業所</t>
  </si>
  <si>
    <t>夜間対応型訪問介護事業所</t>
  </si>
  <si>
    <t>居宅介護支援事業所</t>
  </si>
  <si>
    <t>福祉用具貸与事業所</t>
  </si>
  <si>
    <t>居宅療養管理指導事業所</t>
  </si>
  <si>
    <t>小規模多機能型居宅介護事業所</t>
  </si>
  <si>
    <t>看護小規模多機能型居宅介護事業所</t>
  </si>
  <si>
    <t>介護老人福祉施設</t>
  </si>
  <si>
    <t>地域密着型介護老人福祉施設</t>
  </si>
  <si>
    <t>介護老人保健施設</t>
  </si>
  <si>
    <t>介護医療院</t>
  </si>
  <si>
    <t>介護療養型医療施設</t>
  </si>
  <si>
    <t>認知症対応型共同生活介護事業所</t>
  </si>
  <si>
    <t>養護老人ホーム（定員30人以上）</t>
  </si>
  <si>
    <t>養護老人ホーム（定員29人以下）</t>
  </si>
  <si>
    <t>軽費老人ホーム（定員30人以上）</t>
  </si>
  <si>
    <t>軽費老人ホーム（定員29人以下）</t>
  </si>
  <si>
    <t>有料老人ホーム（定員30人以上）</t>
  </si>
  <si>
    <t>有料老人ホーム（定員29人以下）</t>
  </si>
  <si>
    <t>サービス付き高齢者向け住宅（定員30人以上）</t>
  </si>
  <si>
    <t>サービス付き高齢者向け住宅（定員29人以下）</t>
  </si>
  <si>
    <t>サービス種別：</t>
    <rPh sb="4" eb="6">
      <t>シュベツ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</si>
</sst>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0_);[Red]\(0\)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4"/>
      <color indexed="8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2"/>
      <color rgb="FFFF000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1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Protection="1">
      <alignment vertical="center"/>
      <protection locked="0"/>
    </xf>
    <xf numFmtId="3" fontId="4" fillId="0" borderId="21" xfId="0" applyNumberFormat="1" applyFont="1" applyBorder="1" applyProtection="1">
      <alignment vertical="center"/>
      <protection locked="0"/>
    </xf>
    <xf numFmtId="3" fontId="4" fillId="0" borderId="22" xfId="0" applyNumberFormat="1" applyFont="1" applyBorder="1" applyAlignment="1" applyProtection="1">
      <alignment horizontal="center" vertical="center"/>
      <protection locked="0"/>
    </xf>
    <xf numFmtId="176" fontId="4" fillId="0" borderId="22" xfId="0" applyNumberFormat="1" applyFont="1" applyBorder="1" applyProtection="1">
      <alignment vertical="center"/>
      <protection locked="0"/>
    </xf>
    <xf numFmtId="38" fontId="4" fillId="0" borderId="23" xfId="1" applyFont="1" applyBorder="1" applyProtection="1">
      <alignment vertical="center"/>
      <protection locked="0"/>
    </xf>
    <xf numFmtId="176" fontId="4" fillId="0" borderId="24" xfId="0" applyNumberFormat="1" applyFont="1" applyBorder="1" applyProtection="1">
      <alignment vertical="center"/>
      <protection locked="0"/>
    </xf>
    <xf numFmtId="3" fontId="4" fillId="0" borderId="20" xfId="0" applyNumberFormat="1" applyFont="1" applyBorder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Protection="1">
      <alignment vertical="center"/>
      <protection locked="0"/>
    </xf>
    <xf numFmtId="3" fontId="4" fillId="0" borderId="14" xfId="0" applyNumberFormat="1" applyFont="1" applyBorder="1" applyProtection="1">
      <alignment vertical="center"/>
      <protection locked="0"/>
    </xf>
    <xf numFmtId="3" fontId="4" fillId="0" borderId="15" xfId="0" applyNumberFormat="1" applyFont="1" applyBorder="1" applyAlignment="1" applyProtection="1">
      <alignment horizontal="center" vertical="center"/>
      <protection locked="0"/>
    </xf>
    <xf numFmtId="176" fontId="4" fillId="0" borderId="15" xfId="0" applyNumberFormat="1" applyFont="1" applyBorder="1" applyProtection="1">
      <alignment vertical="center"/>
      <protection locked="0"/>
    </xf>
    <xf numFmtId="38" fontId="4" fillId="0" borderId="16" xfId="1" applyFont="1" applyBorder="1" applyProtection="1">
      <alignment vertical="center"/>
      <protection locked="0"/>
    </xf>
    <xf numFmtId="176" fontId="4" fillId="0" borderId="12" xfId="0" applyNumberFormat="1" applyFont="1" applyBorder="1" applyProtection="1">
      <alignment vertical="center"/>
      <protection locked="0"/>
    </xf>
    <xf numFmtId="3" fontId="4" fillId="0" borderId="1" xfId="0" applyNumberFormat="1" applyFont="1" applyBorder="1" applyProtection="1">
      <alignment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Protection="1">
      <alignment vertical="center"/>
      <protection locked="0"/>
    </xf>
    <xf numFmtId="3" fontId="4" fillId="0" borderId="17" xfId="0" applyNumberFormat="1" applyFont="1" applyBorder="1" applyProtection="1">
      <alignment vertical="center"/>
      <protection locked="0"/>
    </xf>
    <xf numFmtId="3" fontId="4" fillId="0" borderId="18" xfId="0" applyNumberFormat="1" applyFont="1" applyBorder="1" applyAlignment="1" applyProtection="1">
      <alignment horizontal="center" vertical="center"/>
      <protection locked="0"/>
    </xf>
    <xf numFmtId="176" fontId="4" fillId="0" borderId="18" xfId="0" applyNumberFormat="1" applyFont="1" applyBorder="1" applyProtection="1">
      <alignment vertical="center"/>
      <protection locked="0"/>
    </xf>
    <xf numFmtId="38" fontId="4" fillId="0" borderId="19" xfId="1" applyFont="1" applyBorder="1" applyProtection="1">
      <alignment vertical="center"/>
      <protection locked="0"/>
    </xf>
    <xf numFmtId="176" fontId="4" fillId="0" borderId="13" xfId="0" applyNumberFormat="1" applyFont="1" applyBorder="1" applyProtection="1">
      <alignment vertical="center"/>
      <protection locked="0"/>
    </xf>
    <xf numFmtId="3" fontId="4" fillId="0" borderId="10" xfId="0" applyNumberFormat="1" applyFont="1" applyBorder="1" applyProtection="1">
      <alignment vertical="center"/>
      <protection locked="0"/>
    </xf>
    <xf numFmtId="176" fontId="4" fillId="0" borderId="7" xfId="0" applyNumberFormat="1" applyFont="1" applyBorder="1" applyProtection="1">
      <alignment vertical="center"/>
      <protection locked="0"/>
    </xf>
    <xf numFmtId="3" fontId="4" fillId="0" borderId="7" xfId="0" applyNumberFormat="1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177" fontId="4" fillId="0" borderId="0" xfId="0" applyNumberFormat="1" applyFont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177" fontId="7" fillId="0" borderId="10" xfId="0" applyNumberFormat="1" applyFont="1" applyBorder="1" applyAlignment="1" applyProtection="1">
      <alignment horizontal="center" vertical="center"/>
      <protection locked="0"/>
    </xf>
    <xf numFmtId="177" fontId="4" fillId="0" borderId="20" xfId="0" applyNumberFormat="1" applyFont="1" applyBorder="1" applyProtection="1">
      <alignment vertical="center"/>
      <protection locked="0"/>
    </xf>
    <xf numFmtId="177" fontId="4" fillId="0" borderId="1" xfId="0" applyNumberFormat="1" applyFont="1" applyBorder="1" applyProtection="1">
      <alignment vertical="center"/>
      <protection locked="0"/>
    </xf>
    <xf numFmtId="3" fontId="4" fillId="0" borderId="6" xfId="0" applyNumberFormat="1" applyFont="1" applyBorder="1" applyProtection="1">
      <alignment vertical="center"/>
      <protection locked="0"/>
    </xf>
    <xf numFmtId="177" fontId="4" fillId="0" borderId="6" xfId="0" applyNumberFormat="1" applyFont="1" applyBorder="1" applyProtection="1">
      <alignment vertical="center"/>
      <protection locked="0"/>
    </xf>
    <xf numFmtId="177" fontId="4" fillId="0" borderId="7" xfId="0" applyNumberFormat="1" applyFont="1" applyBorder="1" applyProtection="1">
      <alignment vertical="center"/>
      <protection locked="0"/>
    </xf>
    <xf numFmtId="0" fontId="0" fillId="0" borderId="0" xfId="0" applyAlignment="1"/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2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285749</xdr:colOff>
      <xdr:row>7</xdr:row>
      <xdr:rowOff>38099</xdr:rowOff>
    </xdr:from>
    <xdr:to>
      <xdr:col>15</xdr:col>
      <xdr:colOff>185699</xdr:colOff>
      <xdr:row>12</xdr:row>
      <xdr:rowOff>209999</xdr:rowOff>
    </xdr:to>
    <xdr:sp macro="" textlink="">
      <xdr:nvSpPr>
        <xdr:cNvPr id="2" name="テキスト ボックス 1"/>
        <xdr:cNvSpPr txBox="1"/>
      </xdr:nvSpPr>
      <xdr:spPr>
        <a:xfrm>
          <a:off x="6896099" y="1523999"/>
          <a:ext cx="3348000" cy="137205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感染対応の有無に関係なく支給される手当は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補助の対象外です。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金額の根拠（単価や時間）を記載してください。</a:t>
          </a:r>
        </a:p>
      </xdr:txBody>
    </xdr:sp>
    <xdr:clientData/>
  </xdr:twoCellAnchor>
  <xdr:twoCellAnchor>
    <xdr:from>
      <xdr:col>10</xdr:col>
      <xdr:colOff>285750</xdr:colOff>
      <xdr:row>13</xdr:row>
      <xdr:rowOff>161925</xdr:rowOff>
    </xdr:from>
    <xdr:to>
      <xdr:col>15</xdr:col>
      <xdr:colOff>185700</xdr:colOff>
      <xdr:row>18</xdr:row>
      <xdr:rowOff>96675</xdr:rowOff>
    </xdr:to>
    <xdr:sp macro="" textlink="">
      <xdr:nvSpPr>
        <xdr:cNvPr id="3" name="テキスト ボックス 2"/>
        <xdr:cNvSpPr txBox="1"/>
      </xdr:nvSpPr>
      <xdr:spPr>
        <a:xfrm>
          <a:off x="6896100" y="2457450"/>
          <a:ext cx="3348000" cy="79200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支給額の</a:t>
          </a:r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小数点以下の処理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にご注意ください。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　例）１円未満切捨て：</a:t>
          </a:r>
          <a:r>
            <a:rPr kumimoji="1" lang="en-US" altLang="ja-JP" sz="1100">
              <a:latin typeface="游ゴシック" panose="020B0400000000000000" pitchFamily="50" charset="-128"/>
              <a:ea typeface="游ゴシック" panose="020B0400000000000000" pitchFamily="50" charset="-128"/>
            </a:rPr>
            <a:t>=ROUNDDOWN(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金額</a:t>
          </a:r>
          <a:r>
            <a:rPr kumimoji="1" lang="en-US" altLang="ja-JP" sz="1100">
              <a:latin typeface="游ゴシック" panose="020B0400000000000000" pitchFamily="50" charset="-128"/>
              <a:ea typeface="游ゴシック" panose="020B0400000000000000" pitchFamily="50" charset="-128"/>
            </a:rPr>
            <a:t>, 0)</a:t>
          </a:r>
        </a:p>
        <a:p>
          <a:r>
            <a:rPr kumimoji="1" lang="en-US" altLang="ja-JP" sz="1100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　　　四捨五入：</a:t>
          </a:r>
          <a:r>
            <a:rPr kumimoji="1" lang="en-US" altLang="ja-JP" sz="1100">
              <a:latin typeface="游ゴシック" panose="020B0400000000000000" pitchFamily="50" charset="-128"/>
              <a:ea typeface="游ゴシック" panose="020B0400000000000000" pitchFamily="50" charset="-128"/>
            </a:rPr>
            <a:t>=ROUND(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金額</a:t>
          </a:r>
          <a:r>
            <a:rPr kumimoji="1" lang="en-US" altLang="ja-JP" sz="1100">
              <a:latin typeface="游ゴシック" panose="020B0400000000000000" pitchFamily="50" charset="-128"/>
              <a:ea typeface="游ゴシック" panose="020B0400000000000000" pitchFamily="50" charset="-128"/>
            </a:rPr>
            <a:t>, 0)</a:t>
          </a:r>
          <a:endParaRPr kumimoji="1" lang="ja-JP" altLang="en-US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10</xdr:col>
      <xdr:colOff>304800</xdr:colOff>
      <xdr:row>0</xdr:row>
      <xdr:rowOff>95250</xdr:rowOff>
    </xdr:from>
    <xdr:to>
      <xdr:col>15</xdr:col>
      <xdr:colOff>204750</xdr:colOff>
      <xdr:row>5</xdr:row>
      <xdr:rowOff>162375</xdr:rowOff>
    </xdr:to>
    <xdr:sp macro="" textlink="">
      <xdr:nvSpPr>
        <xdr:cNvPr id="4" name="テキスト ボックス 3"/>
        <xdr:cNvSpPr txBox="1"/>
      </xdr:nvSpPr>
      <xdr:spPr>
        <a:xfrm>
          <a:off x="6915150" y="95250"/>
          <a:ext cx="3348000" cy="97200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この書式は見本です。</a:t>
          </a:r>
          <a:endParaRPr kumimoji="1" lang="en-US" altLang="ja-JP" sz="11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事業所で作成した書式が別にある場合は、そちらを提出しても構いません。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361949</xdr:colOff>
      <xdr:row>6</xdr:row>
      <xdr:rowOff>85725</xdr:rowOff>
    </xdr:from>
    <xdr:to>
      <xdr:col>12</xdr:col>
      <xdr:colOff>280949</xdr:colOff>
      <xdr:row>12</xdr:row>
      <xdr:rowOff>19500</xdr:rowOff>
    </xdr:to>
    <xdr:sp macro="" textlink="">
      <xdr:nvSpPr>
        <xdr:cNvPr id="2" name="テキスト ボックス 1"/>
        <xdr:cNvSpPr txBox="1"/>
      </xdr:nvSpPr>
      <xdr:spPr>
        <a:xfrm>
          <a:off x="7038974" y="1171575"/>
          <a:ext cx="3348000" cy="97200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感染対応の有無に関係なく支給される手当は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補助の対象外です。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金額の根拠（単価や日数）を記載してください。</a:t>
          </a:r>
        </a:p>
      </xdr:txBody>
    </xdr:sp>
    <xdr:clientData/>
  </xdr:twoCellAnchor>
  <xdr:twoCellAnchor>
    <xdr:from>
      <xdr:col>7</xdr:col>
      <xdr:colOff>381000</xdr:colOff>
      <xdr:row>13</xdr:row>
      <xdr:rowOff>66675</xdr:rowOff>
    </xdr:from>
    <xdr:to>
      <xdr:col>12</xdr:col>
      <xdr:colOff>300000</xdr:colOff>
      <xdr:row>18</xdr:row>
      <xdr:rowOff>1425</xdr:rowOff>
    </xdr:to>
    <xdr:sp macro="" textlink="">
      <xdr:nvSpPr>
        <xdr:cNvPr id="3" name="テキスト ボックス 2"/>
        <xdr:cNvSpPr txBox="1"/>
      </xdr:nvSpPr>
      <xdr:spPr>
        <a:xfrm>
          <a:off x="7058025" y="2362200"/>
          <a:ext cx="3348000" cy="79200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支給額の</a:t>
          </a:r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小数点以下の処理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にご注意ください。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　例）１円未満切捨て：</a:t>
          </a:r>
          <a:r>
            <a:rPr kumimoji="1" lang="en-US" altLang="ja-JP" sz="1100">
              <a:latin typeface="游ゴシック" panose="020B0400000000000000" pitchFamily="50" charset="-128"/>
              <a:ea typeface="游ゴシック" panose="020B0400000000000000" pitchFamily="50" charset="-128"/>
            </a:rPr>
            <a:t>=ROUNDDOWN(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金額</a:t>
          </a:r>
          <a:r>
            <a:rPr kumimoji="1" lang="en-US" altLang="ja-JP" sz="1100">
              <a:latin typeface="游ゴシック" panose="020B0400000000000000" pitchFamily="50" charset="-128"/>
              <a:ea typeface="游ゴシック" panose="020B0400000000000000" pitchFamily="50" charset="-128"/>
            </a:rPr>
            <a:t>, 0)</a:t>
          </a:r>
        </a:p>
        <a:p>
          <a:r>
            <a:rPr kumimoji="1" lang="en-US" altLang="ja-JP" sz="1100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　　　四捨五入：</a:t>
          </a:r>
          <a:r>
            <a:rPr kumimoji="1" lang="en-US" altLang="ja-JP" sz="1100">
              <a:latin typeface="游ゴシック" panose="020B0400000000000000" pitchFamily="50" charset="-128"/>
              <a:ea typeface="游ゴシック" panose="020B0400000000000000" pitchFamily="50" charset="-128"/>
            </a:rPr>
            <a:t>=ROUND(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金額</a:t>
          </a:r>
          <a:r>
            <a:rPr kumimoji="1" lang="en-US" altLang="ja-JP" sz="1100">
              <a:latin typeface="游ゴシック" panose="020B0400000000000000" pitchFamily="50" charset="-128"/>
              <a:ea typeface="游ゴシック" panose="020B0400000000000000" pitchFamily="50" charset="-128"/>
            </a:rPr>
            <a:t>, 0)</a:t>
          </a:r>
          <a:endParaRPr kumimoji="1" lang="ja-JP" altLang="en-US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7</xdr:col>
      <xdr:colOff>342899</xdr:colOff>
      <xdr:row>0</xdr:row>
      <xdr:rowOff>57150</xdr:rowOff>
    </xdr:from>
    <xdr:to>
      <xdr:col>12</xdr:col>
      <xdr:colOff>261899</xdr:colOff>
      <xdr:row>5</xdr:row>
      <xdr:rowOff>124275</xdr:rowOff>
    </xdr:to>
    <xdr:sp macro="" textlink="">
      <xdr:nvSpPr>
        <xdr:cNvPr id="4" name="テキスト ボックス 3"/>
        <xdr:cNvSpPr txBox="1"/>
      </xdr:nvSpPr>
      <xdr:spPr>
        <a:xfrm>
          <a:off x="7019924" y="57150"/>
          <a:ext cx="3348000" cy="97200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この書式は見本です。</a:t>
          </a:r>
          <a:endParaRPr kumimoji="1" lang="en-US" altLang="ja-JP" sz="11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事業所で作成した書式が別にある場合は、そちらを提出しても構いません。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showGridLines="0" tabSelected="1" view="pageBreakPreview" zoomScaleNormal="100" zoomScaleSheetLayoutView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I12" sqref="I12"/>
    </sheetView>
  </sheetViews>
  <sheetFormatPr defaultRowHeight="18.75" x14ac:dyDescent="0.15"/>
  <cols>
    <col min="1" max="1" width="4.5" style="5" customWidth="1"/>
    <col min="2" max="2" width="21.875" style="5" customWidth="1"/>
    <col min="3" max="3" width="13.625" style="5" customWidth="1"/>
    <col min="4" max="4" width="9.125" style="5" customWidth="1"/>
    <col min="5" max="5" width="3.375" style="5" bestFit="1" customWidth="1"/>
    <col min="6" max="6" width="5.5" style="5" bestFit="1" customWidth="1"/>
    <col min="7" max="7" width="3.375" style="5" customWidth="1"/>
    <col min="8" max="8" width="8.125" style="5" bestFit="1" customWidth="1"/>
    <col min="9" max="10" width="8.625" style="5" customWidth="1"/>
    <col min="11" max="12" width="9" style="1"/>
    <col min="13" max="13" width="9.25" style="1" bestFit="1" customWidth="1"/>
    <col min="14" max="16384" width="9" style="1"/>
  </cols>
  <sheetData>
    <row r="1" spans="1:13" ht="30" customHeight="1" x14ac:dyDescent="0.15">
      <c r="A1" s="52" t="s">
        <v>21</v>
      </c>
      <c r="B1" s="52"/>
      <c r="C1" s="52"/>
      <c r="D1" s="52"/>
      <c r="E1" s="52"/>
      <c r="F1" s="52"/>
      <c r="G1" s="52"/>
      <c r="H1" s="53"/>
      <c r="I1" s="53"/>
      <c r="J1" s="53"/>
    </row>
    <row r="2" spans="1:13" x14ac:dyDescent="0.15">
      <c r="B2" s="39" t="s">
        <v>12</v>
      </c>
      <c r="C2" s="54"/>
      <c r="D2" s="54"/>
      <c r="E2" s="54"/>
      <c r="F2" s="54"/>
      <c r="G2" s="54"/>
      <c r="H2" s="54"/>
      <c r="I2" s="54"/>
      <c r="J2" s="54"/>
    </row>
    <row r="3" spans="1:13" x14ac:dyDescent="0.15">
      <c r="B3" s="39" t="s">
        <v>59</v>
      </c>
      <c r="C3" s="54"/>
      <c r="D3" s="54"/>
      <c r="E3" s="54"/>
      <c r="F3" s="54"/>
      <c r="G3" s="54"/>
      <c r="H3" s="54"/>
      <c r="I3" s="54"/>
      <c r="J3" s="54"/>
    </row>
    <row r="4" spans="1:13" x14ac:dyDescent="0.15">
      <c r="B4" s="6"/>
      <c r="C4" s="7"/>
      <c r="D4" s="7"/>
      <c r="E4" s="7"/>
      <c r="F4" s="38" t="s">
        <v>13</v>
      </c>
      <c r="G4" s="61" t="s">
        <v>23</v>
      </c>
      <c r="H4" s="61"/>
      <c r="I4" s="61"/>
      <c r="J4" s="61"/>
    </row>
    <row r="5" spans="1:13" ht="19.5" x14ac:dyDescent="0.15">
      <c r="B5" s="40" t="str">
        <f>IF(SUMPRODUCT((MOD(J8:J38,1)&gt;0)*1)&gt;0, "エラー：支給額はすべて整数で申請してください。","")</f>
        <v/>
      </c>
    </row>
    <row r="6" spans="1:13" x14ac:dyDescent="0.15">
      <c r="A6" s="55" t="s">
        <v>0</v>
      </c>
      <c r="B6" s="55" t="s">
        <v>1</v>
      </c>
      <c r="C6" s="55" t="s">
        <v>2</v>
      </c>
      <c r="D6" s="57" t="s">
        <v>6</v>
      </c>
      <c r="E6" s="58"/>
      <c r="F6" s="58"/>
      <c r="G6" s="58"/>
      <c r="H6" s="58"/>
      <c r="I6" s="59" t="s">
        <v>11</v>
      </c>
      <c r="J6" s="55" t="s">
        <v>3</v>
      </c>
    </row>
    <row r="7" spans="1:13" ht="19.5" thickBot="1" x14ac:dyDescent="0.2">
      <c r="A7" s="56"/>
      <c r="B7" s="56"/>
      <c r="C7" s="56"/>
      <c r="D7" s="9" t="s">
        <v>16</v>
      </c>
      <c r="E7" s="10"/>
      <c r="F7" s="10" t="s">
        <v>4</v>
      </c>
      <c r="G7" s="10"/>
      <c r="H7" s="11" t="s">
        <v>14</v>
      </c>
      <c r="I7" s="60"/>
      <c r="J7" s="56"/>
    </row>
    <row r="8" spans="1:13" ht="19.5" thickTop="1" x14ac:dyDescent="0.15">
      <c r="A8" s="12">
        <v>1</v>
      </c>
      <c r="B8" s="13" t="s">
        <v>7</v>
      </c>
      <c r="C8" s="13" t="s">
        <v>8</v>
      </c>
      <c r="D8" s="14">
        <v>1200</v>
      </c>
      <c r="E8" s="15" t="s">
        <v>10</v>
      </c>
      <c r="F8" s="16">
        <v>1.25</v>
      </c>
      <c r="G8" s="15" t="s">
        <v>15</v>
      </c>
      <c r="H8" s="17">
        <f>ROUNDDOWN(D8*F8,0)</f>
        <v>1500</v>
      </c>
      <c r="I8" s="18">
        <v>12.5</v>
      </c>
      <c r="J8" s="19">
        <f>IFERROR(ROUNDDOWN(H8*I8,0),0)</f>
        <v>18750</v>
      </c>
    </row>
    <row r="9" spans="1:13" x14ac:dyDescent="0.15">
      <c r="A9" s="20">
        <v>2</v>
      </c>
      <c r="B9" s="21" t="s">
        <v>7</v>
      </c>
      <c r="C9" s="21" t="s">
        <v>17</v>
      </c>
      <c r="D9" s="22">
        <v>1050</v>
      </c>
      <c r="E9" s="23" t="s">
        <v>10</v>
      </c>
      <c r="F9" s="24">
        <v>1.25</v>
      </c>
      <c r="G9" s="23" t="s">
        <v>15</v>
      </c>
      <c r="H9" s="25">
        <f t="shared" ref="H9:H37" si="0">ROUNDDOWN(D9*F9,0)</f>
        <v>1312</v>
      </c>
      <c r="I9" s="26">
        <v>7.25</v>
      </c>
      <c r="J9" s="27">
        <f t="shared" ref="J9:J37" si="1">IFERROR(ROUNDDOWN(H9*I9,0),0)</f>
        <v>9512</v>
      </c>
    </row>
    <row r="10" spans="1:13" x14ac:dyDescent="0.15">
      <c r="A10" s="20">
        <v>3</v>
      </c>
      <c r="B10" s="21"/>
      <c r="C10" s="21"/>
      <c r="D10" s="22"/>
      <c r="E10" s="23" t="s">
        <v>10</v>
      </c>
      <c r="F10" s="24"/>
      <c r="G10" s="23" t="s">
        <v>15</v>
      </c>
      <c r="H10" s="25">
        <f t="shared" si="0"/>
        <v>0</v>
      </c>
      <c r="I10" s="26"/>
      <c r="J10" s="27">
        <f t="shared" si="1"/>
        <v>0</v>
      </c>
    </row>
    <row r="11" spans="1:13" x14ac:dyDescent="0.15">
      <c r="A11" s="20">
        <v>4</v>
      </c>
      <c r="B11" s="21"/>
      <c r="C11" s="21"/>
      <c r="D11" s="22"/>
      <c r="E11" s="23" t="s">
        <v>10</v>
      </c>
      <c r="F11" s="24"/>
      <c r="G11" s="23" t="s">
        <v>15</v>
      </c>
      <c r="H11" s="25">
        <f t="shared" si="0"/>
        <v>0</v>
      </c>
      <c r="I11" s="26"/>
      <c r="J11" s="27">
        <f t="shared" si="1"/>
        <v>0</v>
      </c>
    </row>
    <row r="12" spans="1:13" x14ac:dyDescent="0.15">
      <c r="A12" s="20">
        <v>5</v>
      </c>
      <c r="B12" s="21"/>
      <c r="C12" s="21"/>
      <c r="D12" s="22"/>
      <c r="E12" s="23" t="s">
        <v>10</v>
      </c>
      <c r="F12" s="24"/>
      <c r="G12" s="23" t="s">
        <v>15</v>
      </c>
      <c r="H12" s="25">
        <f t="shared" si="0"/>
        <v>0</v>
      </c>
      <c r="I12" s="26"/>
      <c r="J12" s="27">
        <f t="shared" si="1"/>
        <v>0</v>
      </c>
    </row>
    <row r="13" spans="1:13" x14ac:dyDescent="0.15">
      <c r="A13" s="20">
        <v>6</v>
      </c>
      <c r="B13" s="21"/>
      <c r="C13" s="21"/>
      <c r="D13" s="22"/>
      <c r="E13" s="23" t="s">
        <v>10</v>
      </c>
      <c r="F13" s="24"/>
      <c r="G13" s="23" t="s">
        <v>15</v>
      </c>
      <c r="H13" s="25">
        <f t="shared" si="0"/>
        <v>0</v>
      </c>
      <c r="I13" s="26"/>
      <c r="J13" s="27">
        <f t="shared" si="1"/>
        <v>0</v>
      </c>
    </row>
    <row r="14" spans="1:13" x14ac:dyDescent="0.15">
      <c r="A14" s="20">
        <v>7</v>
      </c>
      <c r="B14" s="21"/>
      <c r="C14" s="21"/>
      <c r="D14" s="22"/>
      <c r="E14" s="23" t="s">
        <v>10</v>
      </c>
      <c r="F14" s="24"/>
      <c r="G14" s="23" t="s">
        <v>15</v>
      </c>
      <c r="H14" s="25">
        <f t="shared" si="0"/>
        <v>0</v>
      </c>
      <c r="I14" s="26"/>
      <c r="J14" s="27">
        <f t="shared" si="1"/>
        <v>0</v>
      </c>
    </row>
    <row r="15" spans="1:13" x14ac:dyDescent="0.15">
      <c r="A15" s="20">
        <v>8</v>
      </c>
      <c r="B15" s="21"/>
      <c r="C15" s="21"/>
      <c r="D15" s="22"/>
      <c r="E15" s="23" t="s">
        <v>10</v>
      </c>
      <c r="F15" s="24"/>
      <c r="G15" s="23" t="s">
        <v>15</v>
      </c>
      <c r="H15" s="25">
        <f t="shared" si="0"/>
        <v>0</v>
      </c>
      <c r="I15" s="26"/>
      <c r="J15" s="27">
        <f t="shared" si="1"/>
        <v>0</v>
      </c>
      <c r="M15" s="3"/>
    </row>
    <row r="16" spans="1:13" x14ac:dyDescent="0.15">
      <c r="A16" s="20">
        <v>9</v>
      </c>
      <c r="B16" s="21"/>
      <c r="C16" s="21"/>
      <c r="D16" s="22"/>
      <c r="E16" s="23" t="s">
        <v>10</v>
      </c>
      <c r="F16" s="24"/>
      <c r="G16" s="23" t="s">
        <v>15</v>
      </c>
      <c r="H16" s="25">
        <f t="shared" si="0"/>
        <v>0</v>
      </c>
      <c r="I16" s="26"/>
      <c r="J16" s="27">
        <f t="shared" si="1"/>
        <v>0</v>
      </c>
    </row>
    <row r="17" spans="1:10" x14ac:dyDescent="0.15">
      <c r="A17" s="20">
        <v>10</v>
      </c>
      <c r="B17" s="21"/>
      <c r="C17" s="21"/>
      <c r="D17" s="22"/>
      <c r="E17" s="23" t="s">
        <v>10</v>
      </c>
      <c r="F17" s="24"/>
      <c r="G17" s="23" t="s">
        <v>15</v>
      </c>
      <c r="H17" s="25">
        <f t="shared" si="0"/>
        <v>0</v>
      </c>
      <c r="I17" s="26"/>
      <c r="J17" s="27">
        <f t="shared" si="1"/>
        <v>0</v>
      </c>
    </row>
    <row r="18" spans="1:10" x14ac:dyDescent="0.15">
      <c r="A18" s="20">
        <v>11</v>
      </c>
      <c r="B18" s="21"/>
      <c r="C18" s="21"/>
      <c r="D18" s="22"/>
      <c r="E18" s="23" t="s">
        <v>10</v>
      </c>
      <c r="F18" s="24"/>
      <c r="G18" s="23" t="s">
        <v>15</v>
      </c>
      <c r="H18" s="25">
        <f t="shared" si="0"/>
        <v>0</v>
      </c>
      <c r="I18" s="26"/>
      <c r="J18" s="27">
        <f t="shared" si="1"/>
        <v>0</v>
      </c>
    </row>
    <row r="19" spans="1:10" x14ac:dyDescent="0.15">
      <c r="A19" s="20">
        <v>12</v>
      </c>
      <c r="B19" s="21"/>
      <c r="C19" s="21"/>
      <c r="D19" s="22"/>
      <c r="E19" s="23" t="s">
        <v>10</v>
      </c>
      <c r="F19" s="24"/>
      <c r="G19" s="23" t="s">
        <v>15</v>
      </c>
      <c r="H19" s="25">
        <f t="shared" si="0"/>
        <v>0</v>
      </c>
      <c r="I19" s="26"/>
      <c r="J19" s="27">
        <f t="shared" si="1"/>
        <v>0</v>
      </c>
    </row>
    <row r="20" spans="1:10" x14ac:dyDescent="0.15">
      <c r="A20" s="20">
        <v>13</v>
      </c>
      <c r="B20" s="21"/>
      <c r="C20" s="21"/>
      <c r="D20" s="22"/>
      <c r="E20" s="23" t="s">
        <v>10</v>
      </c>
      <c r="F20" s="24"/>
      <c r="G20" s="23" t="s">
        <v>15</v>
      </c>
      <c r="H20" s="25">
        <f t="shared" si="0"/>
        <v>0</v>
      </c>
      <c r="I20" s="26"/>
      <c r="J20" s="27">
        <f t="shared" si="1"/>
        <v>0</v>
      </c>
    </row>
    <row r="21" spans="1:10" x14ac:dyDescent="0.15">
      <c r="A21" s="20">
        <v>14</v>
      </c>
      <c r="B21" s="21"/>
      <c r="C21" s="21"/>
      <c r="D21" s="22"/>
      <c r="E21" s="23" t="s">
        <v>10</v>
      </c>
      <c r="F21" s="24"/>
      <c r="G21" s="23" t="s">
        <v>15</v>
      </c>
      <c r="H21" s="25">
        <f t="shared" si="0"/>
        <v>0</v>
      </c>
      <c r="I21" s="26"/>
      <c r="J21" s="27">
        <f t="shared" si="1"/>
        <v>0</v>
      </c>
    </row>
    <row r="22" spans="1:10" x14ac:dyDescent="0.15">
      <c r="A22" s="20">
        <v>15</v>
      </c>
      <c r="B22" s="21"/>
      <c r="C22" s="21"/>
      <c r="D22" s="22"/>
      <c r="E22" s="23" t="s">
        <v>10</v>
      </c>
      <c r="F22" s="24"/>
      <c r="G22" s="23" t="s">
        <v>15</v>
      </c>
      <c r="H22" s="25">
        <f t="shared" si="0"/>
        <v>0</v>
      </c>
      <c r="I22" s="26"/>
      <c r="J22" s="27">
        <f t="shared" si="1"/>
        <v>0</v>
      </c>
    </row>
    <row r="23" spans="1:10" x14ac:dyDescent="0.15">
      <c r="A23" s="20">
        <v>16</v>
      </c>
      <c r="B23" s="21"/>
      <c r="C23" s="21"/>
      <c r="D23" s="22"/>
      <c r="E23" s="23" t="s">
        <v>10</v>
      </c>
      <c r="F23" s="24"/>
      <c r="G23" s="23" t="s">
        <v>15</v>
      </c>
      <c r="H23" s="25">
        <f t="shared" si="0"/>
        <v>0</v>
      </c>
      <c r="I23" s="26"/>
      <c r="J23" s="27">
        <f t="shared" si="1"/>
        <v>0</v>
      </c>
    </row>
    <row r="24" spans="1:10" x14ac:dyDescent="0.15">
      <c r="A24" s="20">
        <v>17</v>
      </c>
      <c r="B24" s="21"/>
      <c r="C24" s="21"/>
      <c r="D24" s="22"/>
      <c r="E24" s="23" t="s">
        <v>10</v>
      </c>
      <c r="F24" s="24"/>
      <c r="G24" s="23" t="s">
        <v>15</v>
      </c>
      <c r="H24" s="25">
        <f t="shared" si="0"/>
        <v>0</v>
      </c>
      <c r="I24" s="26"/>
      <c r="J24" s="27">
        <f t="shared" si="1"/>
        <v>0</v>
      </c>
    </row>
    <row r="25" spans="1:10" x14ac:dyDescent="0.15">
      <c r="A25" s="20">
        <v>18</v>
      </c>
      <c r="B25" s="21"/>
      <c r="C25" s="21"/>
      <c r="D25" s="22"/>
      <c r="E25" s="23" t="s">
        <v>10</v>
      </c>
      <c r="F25" s="24"/>
      <c r="G25" s="23" t="s">
        <v>15</v>
      </c>
      <c r="H25" s="25">
        <f t="shared" si="0"/>
        <v>0</v>
      </c>
      <c r="I25" s="26"/>
      <c r="J25" s="27">
        <f t="shared" si="1"/>
        <v>0</v>
      </c>
    </row>
    <row r="26" spans="1:10" x14ac:dyDescent="0.15">
      <c r="A26" s="20">
        <v>19</v>
      </c>
      <c r="B26" s="21"/>
      <c r="C26" s="21"/>
      <c r="D26" s="22"/>
      <c r="E26" s="23" t="s">
        <v>10</v>
      </c>
      <c r="F26" s="24"/>
      <c r="G26" s="23" t="s">
        <v>15</v>
      </c>
      <c r="H26" s="25">
        <f t="shared" si="0"/>
        <v>0</v>
      </c>
      <c r="I26" s="26"/>
      <c r="J26" s="27">
        <f t="shared" si="1"/>
        <v>0</v>
      </c>
    </row>
    <row r="27" spans="1:10" x14ac:dyDescent="0.15">
      <c r="A27" s="20">
        <v>20</v>
      </c>
      <c r="B27" s="21"/>
      <c r="C27" s="21"/>
      <c r="D27" s="22"/>
      <c r="E27" s="23" t="s">
        <v>10</v>
      </c>
      <c r="F27" s="24"/>
      <c r="G27" s="23" t="s">
        <v>15</v>
      </c>
      <c r="H27" s="25">
        <f t="shared" si="0"/>
        <v>0</v>
      </c>
      <c r="I27" s="26"/>
      <c r="J27" s="27">
        <f t="shared" si="1"/>
        <v>0</v>
      </c>
    </row>
    <row r="28" spans="1:10" x14ac:dyDescent="0.15">
      <c r="A28" s="20">
        <v>21</v>
      </c>
      <c r="B28" s="21"/>
      <c r="C28" s="21"/>
      <c r="D28" s="22"/>
      <c r="E28" s="23" t="s">
        <v>10</v>
      </c>
      <c r="F28" s="24"/>
      <c r="G28" s="23" t="s">
        <v>15</v>
      </c>
      <c r="H28" s="25">
        <f t="shared" si="0"/>
        <v>0</v>
      </c>
      <c r="I28" s="26"/>
      <c r="J28" s="27">
        <f t="shared" si="1"/>
        <v>0</v>
      </c>
    </row>
    <row r="29" spans="1:10" x14ac:dyDescent="0.15">
      <c r="A29" s="20">
        <v>22</v>
      </c>
      <c r="B29" s="21"/>
      <c r="C29" s="21"/>
      <c r="D29" s="22"/>
      <c r="E29" s="23" t="s">
        <v>10</v>
      </c>
      <c r="F29" s="24"/>
      <c r="G29" s="23" t="s">
        <v>15</v>
      </c>
      <c r="H29" s="25">
        <f t="shared" si="0"/>
        <v>0</v>
      </c>
      <c r="I29" s="26"/>
      <c r="J29" s="27">
        <f t="shared" si="1"/>
        <v>0</v>
      </c>
    </row>
    <row r="30" spans="1:10" x14ac:dyDescent="0.15">
      <c r="A30" s="20">
        <v>23</v>
      </c>
      <c r="B30" s="21"/>
      <c r="C30" s="21"/>
      <c r="D30" s="22"/>
      <c r="E30" s="23" t="s">
        <v>10</v>
      </c>
      <c r="F30" s="24"/>
      <c r="G30" s="23" t="s">
        <v>15</v>
      </c>
      <c r="H30" s="25">
        <f t="shared" si="0"/>
        <v>0</v>
      </c>
      <c r="I30" s="26"/>
      <c r="J30" s="27">
        <f t="shared" si="1"/>
        <v>0</v>
      </c>
    </row>
    <row r="31" spans="1:10" x14ac:dyDescent="0.15">
      <c r="A31" s="20">
        <v>24</v>
      </c>
      <c r="B31" s="21"/>
      <c r="C31" s="21"/>
      <c r="D31" s="22"/>
      <c r="E31" s="23" t="s">
        <v>10</v>
      </c>
      <c r="F31" s="24"/>
      <c r="G31" s="23" t="s">
        <v>15</v>
      </c>
      <c r="H31" s="25">
        <f t="shared" si="0"/>
        <v>0</v>
      </c>
      <c r="I31" s="26"/>
      <c r="J31" s="27">
        <f t="shared" si="1"/>
        <v>0</v>
      </c>
    </row>
    <row r="32" spans="1:10" x14ac:dyDescent="0.15">
      <c r="A32" s="20">
        <v>25</v>
      </c>
      <c r="B32" s="21"/>
      <c r="C32" s="21"/>
      <c r="D32" s="22"/>
      <c r="E32" s="23" t="s">
        <v>10</v>
      </c>
      <c r="F32" s="24"/>
      <c r="G32" s="23" t="s">
        <v>15</v>
      </c>
      <c r="H32" s="25">
        <f t="shared" si="0"/>
        <v>0</v>
      </c>
      <c r="I32" s="26"/>
      <c r="J32" s="27">
        <f t="shared" si="1"/>
        <v>0</v>
      </c>
    </row>
    <row r="33" spans="1:10" x14ac:dyDescent="0.15">
      <c r="A33" s="20">
        <v>26</v>
      </c>
      <c r="B33" s="21"/>
      <c r="C33" s="21"/>
      <c r="D33" s="22"/>
      <c r="E33" s="23" t="s">
        <v>10</v>
      </c>
      <c r="F33" s="24"/>
      <c r="G33" s="23" t="s">
        <v>15</v>
      </c>
      <c r="H33" s="25">
        <f t="shared" si="0"/>
        <v>0</v>
      </c>
      <c r="I33" s="26"/>
      <c r="J33" s="27">
        <f t="shared" si="1"/>
        <v>0</v>
      </c>
    </row>
    <row r="34" spans="1:10" x14ac:dyDescent="0.15">
      <c r="A34" s="20">
        <v>27</v>
      </c>
      <c r="B34" s="21"/>
      <c r="C34" s="21"/>
      <c r="D34" s="22"/>
      <c r="E34" s="23" t="s">
        <v>10</v>
      </c>
      <c r="F34" s="24"/>
      <c r="G34" s="23" t="s">
        <v>15</v>
      </c>
      <c r="H34" s="25">
        <f t="shared" si="0"/>
        <v>0</v>
      </c>
      <c r="I34" s="26"/>
      <c r="J34" s="27">
        <f t="shared" si="1"/>
        <v>0</v>
      </c>
    </row>
    <row r="35" spans="1:10" x14ac:dyDescent="0.15">
      <c r="A35" s="20">
        <v>28</v>
      </c>
      <c r="B35" s="21"/>
      <c r="C35" s="21"/>
      <c r="D35" s="22"/>
      <c r="E35" s="23" t="s">
        <v>10</v>
      </c>
      <c r="F35" s="24"/>
      <c r="G35" s="23" t="s">
        <v>15</v>
      </c>
      <c r="H35" s="25">
        <f t="shared" si="0"/>
        <v>0</v>
      </c>
      <c r="I35" s="26"/>
      <c r="J35" s="27">
        <f t="shared" si="1"/>
        <v>0</v>
      </c>
    </row>
    <row r="36" spans="1:10" x14ac:dyDescent="0.15">
      <c r="A36" s="20">
        <v>29</v>
      </c>
      <c r="B36" s="21"/>
      <c r="C36" s="21"/>
      <c r="D36" s="22"/>
      <c r="E36" s="23" t="s">
        <v>10</v>
      </c>
      <c r="F36" s="24"/>
      <c r="G36" s="23" t="s">
        <v>15</v>
      </c>
      <c r="H36" s="25">
        <f t="shared" si="0"/>
        <v>0</v>
      </c>
      <c r="I36" s="26"/>
      <c r="J36" s="27">
        <f t="shared" si="1"/>
        <v>0</v>
      </c>
    </row>
    <row r="37" spans="1:10" ht="19.5" thickBot="1" x14ac:dyDescent="0.2">
      <c r="A37" s="28">
        <v>30</v>
      </c>
      <c r="B37" s="29"/>
      <c r="C37" s="29"/>
      <c r="D37" s="30"/>
      <c r="E37" s="31" t="s">
        <v>10</v>
      </c>
      <c r="F37" s="32"/>
      <c r="G37" s="31" t="s">
        <v>15</v>
      </c>
      <c r="H37" s="33">
        <f t="shared" si="0"/>
        <v>0</v>
      </c>
      <c r="I37" s="34"/>
      <c r="J37" s="35">
        <f t="shared" si="1"/>
        <v>0</v>
      </c>
    </row>
    <row r="38" spans="1:10" ht="19.5" thickTop="1" x14ac:dyDescent="0.15">
      <c r="A38" s="50" t="s">
        <v>5</v>
      </c>
      <c r="B38" s="51"/>
      <c r="C38" s="51"/>
      <c r="D38" s="51"/>
      <c r="E38" s="51"/>
      <c r="F38" s="51"/>
      <c r="G38" s="51"/>
      <c r="H38" s="51"/>
      <c r="I38" s="36">
        <f>SUM(I8:I37)</f>
        <v>19.75</v>
      </c>
      <c r="J38" s="37">
        <f>SUM(J8:J37)</f>
        <v>28262</v>
      </c>
    </row>
  </sheetData>
  <sheetProtection password="D2DD" sheet="1" scenarios="1" formatCells="0" formatColumns="0" formatRows="0" insertColumns="0" insertRows="0" deleteColumns="0" deleteRows="0" sort="0" autoFilter="0"/>
  <mergeCells count="11">
    <mergeCell ref="A38:H38"/>
    <mergeCell ref="A1:J1"/>
    <mergeCell ref="C2:J2"/>
    <mergeCell ref="A6:A7"/>
    <mergeCell ref="B6:B7"/>
    <mergeCell ref="C6:C7"/>
    <mergeCell ref="D6:H6"/>
    <mergeCell ref="I6:I7"/>
    <mergeCell ref="J6:J7"/>
    <mergeCell ref="G4:J4"/>
    <mergeCell ref="C3:J3"/>
  </mergeCells>
  <phoneticPr fontId="2"/>
  <conditionalFormatting sqref="J8:J37">
    <cfRule type="expression" dxfId="1" priority="1">
      <formula>MOD(J8,1)&lt;&gt;0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サービス種別!$A$1:$A$35</xm:f>
          </x14:formula1>
          <xm:sqref>C3:J3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G9" sqref="G9"/>
    </sheetView>
  </sheetViews>
  <sheetFormatPr defaultRowHeight="18.75" x14ac:dyDescent="0.15"/>
  <cols>
    <col min="1" max="1" width="4.5" style="5" customWidth="1"/>
    <col min="2" max="2" width="21.75" style="5" customWidth="1"/>
    <col min="3" max="3" width="18.25" style="5" customWidth="1"/>
    <col min="4" max="4" width="14" style="5" customWidth="1"/>
    <col min="5" max="5" width="9.375" style="5" customWidth="1"/>
    <col min="6" max="6" width="9" style="41" bestFit="1" customWidth="1"/>
    <col min="7" max="7" width="10.75" style="5" customWidth="1"/>
    <col min="8" max="16384" width="9" style="1"/>
  </cols>
  <sheetData>
    <row r="1" spans="1:8" ht="30" customHeight="1" x14ac:dyDescent="0.15">
      <c r="A1" s="62" t="s">
        <v>22</v>
      </c>
      <c r="B1" s="62"/>
      <c r="C1" s="62"/>
      <c r="D1" s="62"/>
      <c r="E1" s="62"/>
      <c r="F1" s="62"/>
      <c r="G1" s="62"/>
    </row>
    <row r="2" spans="1:8" x14ac:dyDescent="0.15">
      <c r="B2" s="39" t="s">
        <v>12</v>
      </c>
      <c r="C2" s="54"/>
      <c r="D2" s="54"/>
      <c r="E2" s="54"/>
      <c r="F2" s="54"/>
      <c r="G2" s="54"/>
      <c r="H2" s="4"/>
    </row>
    <row r="3" spans="1:8" x14ac:dyDescent="0.15">
      <c r="B3" s="39" t="s">
        <v>59</v>
      </c>
      <c r="C3" s="54"/>
      <c r="D3" s="54"/>
      <c r="E3" s="54"/>
      <c r="F3" s="54"/>
      <c r="G3" s="54"/>
      <c r="H3" s="4"/>
    </row>
    <row r="4" spans="1:8" x14ac:dyDescent="0.15">
      <c r="B4" s="6"/>
      <c r="C4" s="8"/>
      <c r="D4" s="38" t="s">
        <v>13</v>
      </c>
      <c r="E4" s="63" t="s">
        <v>23</v>
      </c>
      <c r="F4" s="63"/>
      <c r="G4" s="63"/>
      <c r="H4" s="2"/>
    </row>
    <row r="5" spans="1:8" ht="19.5" x14ac:dyDescent="0.15">
      <c r="B5" s="40" t="str">
        <f>IF(SUMPRODUCT((MOD(G7:G37,1)&gt;0)*1)&gt;0, "エラー：支給額はすべて整数で申請してください。","")</f>
        <v/>
      </c>
    </row>
    <row r="6" spans="1:8" ht="19.5" thickBot="1" x14ac:dyDescent="0.2">
      <c r="A6" s="42" t="s">
        <v>0</v>
      </c>
      <c r="B6" s="42" t="s">
        <v>1</v>
      </c>
      <c r="C6" s="42" t="s">
        <v>2</v>
      </c>
      <c r="D6" s="42" t="s">
        <v>20</v>
      </c>
      <c r="E6" s="42" t="s">
        <v>9</v>
      </c>
      <c r="F6" s="43" t="s">
        <v>18</v>
      </c>
      <c r="G6" s="42" t="s">
        <v>3</v>
      </c>
    </row>
    <row r="7" spans="1:8" ht="19.5" thickTop="1" x14ac:dyDescent="0.15">
      <c r="A7" s="12">
        <v>1</v>
      </c>
      <c r="B7" s="13" t="s">
        <v>7</v>
      </c>
      <c r="C7" s="13" t="s">
        <v>8</v>
      </c>
      <c r="D7" s="12" t="s">
        <v>19</v>
      </c>
      <c r="E7" s="19">
        <v>9000</v>
      </c>
      <c r="F7" s="44">
        <v>2</v>
      </c>
      <c r="G7" s="19">
        <f>ROUNDDOWN(E7*F7,0)</f>
        <v>18000</v>
      </c>
    </row>
    <row r="8" spans="1:8" x14ac:dyDescent="0.15">
      <c r="A8" s="20">
        <v>2</v>
      </c>
      <c r="B8" s="21"/>
      <c r="C8" s="21"/>
      <c r="D8" s="21"/>
      <c r="E8" s="27"/>
      <c r="F8" s="45"/>
      <c r="G8" s="27">
        <f t="shared" ref="G8:G36" si="0">ROUNDDOWN(E8*F8,0)</f>
        <v>0</v>
      </c>
    </row>
    <row r="9" spans="1:8" x14ac:dyDescent="0.15">
      <c r="A9" s="20">
        <v>3</v>
      </c>
      <c r="B9" s="21"/>
      <c r="C9" s="21"/>
      <c r="D9" s="21"/>
      <c r="E9" s="27"/>
      <c r="F9" s="45"/>
      <c r="G9" s="27">
        <f t="shared" si="0"/>
        <v>0</v>
      </c>
    </row>
    <row r="10" spans="1:8" x14ac:dyDescent="0.15">
      <c r="A10" s="20">
        <v>4</v>
      </c>
      <c r="B10" s="21"/>
      <c r="C10" s="21"/>
      <c r="D10" s="21"/>
      <c r="E10" s="27"/>
      <c r="F10" s="45"/>
      <c r="G10" s="27">
        <f t="shared" si="0"/>
        <v>0</v>
      </c>
    </row>
    <row r="11" spans="1:8" x14ac:dyDescent="0.15">
      <c r="A11" s="20">
        <v>5</v>
      </c>
      <c r="B11" s="21"/>
      <c r="C11" s="21"/>
      <c r="D11" s="21"/>
      <c r="E11" s="27"/>
      <c r="F11" s="45"/>
      <c r="G11" s="27">
        <f t="shared" si="0"/>
        <v>0</v>
      </c>
    </row>
    <row r="12" spans="1:8" x14ac:dyDescent="0.15">
      <c r="A12" s="20">
        <v>6</v>
      </c>
      <c r="B12" s="21"/>
      <c r="C12" s="21"/>
      <c r="D12" s="21"/>
      <c r="E12" s="27"/>
      <c r="F12" s="45"/>
      <c r="G12" s="27">
        <f t="shared" si="0"/>
        <v>0</v>
      </c>
    </row>
    <row r="13" spans="1:8" x14ac:dyDescent="0.15">
      <c r="A13" s="20">
        <v>7</v>
      </c>
      <c r="B13" s="21"/>
      <c r="C13" s="21"/>
      <c r="D13" s="21"/>
      <c r="E13" s="27"/>
      <c r="F13" s="45"/>
      <c r="G13" s="27">
        <f t="shared" si="0"/>
        <v>0</v>
      </c>
    </row>
    <row r="14" spans="1:8" x14ac:dyDescent="0.15">
      <c r="A14" s="20">
        <v>8</v>
      </c>
      <c r="B14" s="21"/>
      <c r="C14" s="21"/>
      <c r="D14" s="21"/>
      <c r="E14" s="27"/>
      <c r="F14" s="45"/>
      <c r="G14" s="27">
        <f t="shared" si="0"/>
        <v>0</v>
      </c>
    </row>
    <row r="15" spans="1:8" x14ac:dyDescent="0.15">
      <c r="A15" s="20">
        <v>9</v>
      </c>
      <c r="B15" s="21"/>
      <c r="C15" s="21"/>
      <c r="D15" s="21"/>
      <c r="E15" s="27"/>
      <c r="F15" s="45"/>
      <c r="G15" s="27">
        <f t="shared" si="0"/>
        <v>0</v>
      </c>
    </row>
    <row r="16" spans="1:8" x14ac:dyDescent="0.15">
      <c r="A16" s="20">
        <v>10</v>
      </c>
      <c r="B16" s="21"/>
      <c r="C16" s="21"/>
      <c r="D16" s="21"/>
      <c r="E16" s="27"/>
      <c r="F16" s="45"/>
      <c r="G16" s="27">
        <f t="shared" si="0"/>
        <v>0</v>
      </c>
    </row>
    <row r="17" spans="1:7" x14ac:dyDescent="0.15">
      <c r="A17" s="20">
        <v>11</v>
      </c>
      <c r="B17" s="21"/>
      <c r="C17" s="21"/>
      <c r="D17" s="21"/>
      <c r="E17" s="27"/>
      <c r="F17" s="45"/>
      <c r="G17" s="27">
        <f t="shared" si="0"/>
        <v>0</v>
      </c>
    </row>
    <row r="18" spans="1:7" x14ac:dyDescent="0.15">
      <c r="A18" s="20">
        <v>12</v>
      </c>
      <c r="B18" s="21"/>
      <c r="C18" s="21"/>
      <c r="D18" s="21"/>
      <c r="E18" s="27"/>
      <c r="F18" s="45"/>
      <c r="G18" s="27">
        <f t="shared" si="0"/>
        <v>0</v>
      </c>
    </row>
    <row r="19" spans="1:7" x14ac:dyDescent="0.15">
      <c r="A19" s="20">
        <v>13</v>
      </c>
      <c r="B19" s="21"/>
      <c r="C19" s="21"/>
      <c r="D19" s="21"/>
      <c r="E19" s="27"/>
      <c r="F19" s="45"/>
      <c r="G19" s="27">
        <f t="shared" si="0"/>
        <v>0</v>
      </c>
    </row>
    <row r="20" spans="1:7" x14ac:dyDescent="0.15">
      <c r="A20" s="20">
        <v>14</v>
      </c>
      <c r="B20" s="21"/>
      <c r="C20" s="21"/>
      <c r="D20" s="21"/>
      <c r="E20" s="27"/>
      <c r="F20" s="45"/>
      <c r="G20" s="27">
        <f t="shared" si="0"/>
        <v>0</v>
      </c>
    </row>
    <row r="21" spans="1:7" x14ac:dyDescent="0.15">
      <c r="A21" s="20">
        <v>15</v>
      </c>
      <c r="B21" s="21"/>
      <c r="C21" s="21"/>
      <c r="D21" s="21"/>
      <c r="E21" s="27"/>
      <c r="F21" s="45"/>
      <c r="G21" s="27">
        <f t="shared" si="0"/>
        <v>0</v>
      </c>
    </row>
    <row r="22" spans="1:7" x14ac:dyDescent="0.15">
      <c r="A22" s="20">
        <v>16</v>
      </c>
      <c r="B22" s="21"/>
      <c r="C22" s="21"/>
      <c r="D22" s="21"/>
      <c r="E22" s="27"/>
      <c r="F22" s="45"/>
      <c r="G22" s="27">
        <f t="shared" si="0"/>
        <v>0</v>
      </c>
    </row>
    <row r="23" spans="1:7" x14ac:dyDescent="0.15">
      <c r="A23" s="20">
        <v>17</v>
      </c>
      <c r="B23" s="21"/>
      <c r="C23" s="21"/>
      <c r="D23" s="21"/>
      <c r="E23" s="27"/>
      <c r="F23" s="45"/>
      <c r="G23" s="27">
        <f t="shared" si="0"/>
        <v>0</v>
      </c>
    </row>
    <row r="24" spans="1:7" x14ac:dyDescent="0.15">
      <c r="A24" s="20">
        <v>18</v>
      </c>
      <c r="B24" s="21"/>
      <c r="C24" s="21"/>
      <c r="D24" s="21"/>
      <c r="E24" s="27"/>
      <c r="F24" s="45"/>
      <c r="G24" s="27">
        <f t="shared" si="0"/>
        <v>0</v>
      </c>
    </row>
    <row r="25" spans="1:7" x14ac:dyDescent="0.15">
      <c r="A25" s="20">
        <v>19</v>
      </c>
      <c r="B25" s="21"/>
      <c r="C25" s="21"/>
      <c r="D25" s="21"/>
      <c r="E25" s="27"/>
      <c r="F25" s="45"/>
      <c r="G25" s="27">
        <f t="shared" si="0"/>
        <v>0</v>
      </c>
    </row>
    <row r="26" spans="1:7" x14ac:dyDescent="0.15">
      <c r="A26" s="20">
        <v>20</v>
      </c>
      <c r="B26" s="21"/>
      <c r="C26" s="21"/>
      <c r="D26" s="21"/>
      <c r="E26" s="27"/>
      <c r="F26" s="45"/>
      <c r="G26" s="27">
        <f t="shared" si="0"/>
        <v>0</v>
      </c>
    </row>
    <row r="27" spans="1:7" x14ac:dyDescent="0.15">
      <c r="A27" s="20">
        <v>21</v>
      </c>
      <c r="B27" s="21"/>
      <c r="C27" s="21"/>
      <c r="D27" s="21"/>
      <c r="E27" s="27"/>
      <c r="F27" s="45"/>
      <c r="G27" s="27">
        <f t="shared" si="0"/>
        <v>0</v>
      </c>
    </row>
    <row r="28" spans="1:7" x14ac:dyDescent="0.15">
      <c r="A28" s="20">
        <v>22</v>
      </c>
      <c r="B28" s="21"/>
      <c r="C28" s="21"/>
      <c r="D28" s="21"/>
      <c r="E28" s="27"/>
      <c r="F28" s="45"/>
      <c r="G28" s="27">
        <f t="shared" si="0"/>
        <v>0</v>
      </c>
    </row>
    <row r="29" spans="1:7" x14ac:dyDescent="0.15">
      <c r="A29" s="20">
        <v>23</v>
      </c>
      <c r="B29" s="21"/>
      <c r="C29" s="21"/>
      <c r="D29" s="21"/>
      <c r="E29" s="27"/>
      <c r="F29" s="45"/>
      <c r="G29" s="27">
        <f t="shared" si="0"/>
        <v>0</v>
      </c>
    </row>
    <row r="30" spans="1:7" x14ac:dyDescent="0.15">
      <c r="A30" s="20">
        <v>24</v>
      </c>
      <c r="B30" s="21"/>
      <c r="C30" s="21"/>
      <c r="D30" s="21"/>
      <c r="E30" s="27"/>
      <c r="F30" s="45"/>
      <c r="G30" s="27">
        <f t="shared" si="0"/>
        <v>0</v>
      </c>
    </row>
    <row r="31" spans="1:7" x14ac:dyDescent="0.15">
      <c r="A31" s="20">
        <v>25</v>
      </c>
      <c r="B31" s="21"/>
      <c r="C31" s="21"/>
      <c r="D31" s="21"/>
      <c r="E31" s="27"/>
      <c r="F31" s="45"/>
      <c r="G31" s="27">
        <f t="shared" si="0"/>
        <v>0</v>
      </c>
    </row>
    <row r="32" spans="1:7" x14ac:dyDescent="0.15">
      <c r="A32" s="20">
        <v>26</v>
      </c>
      <c r="B32" s="21"/>
      <c r="C32" s="21"/>
      <c r="D32" s="21"/>
      <c r="E32" s="27"/>
      <c r="F32" s="45"/>
      <c r="G32" s="27">
        <f t="shared" si="0"/>
        <v>0</v>
      </c>
    </row>
    <row r="33" spans="1:7" x14ac:dyDescent="0.15">
      <c r="A33" s="20">
        <v>27</v>
      </c>
      <c r="B33" s="21"/>
      <c r="C33" s="21"/>
      <c r="D33" s="21"/>
      <c r="E33" s="27"/>
      <c r="F33" s="45"/>
      <c r="G33" s="27">
        <f t="shared" si="0"/>
        <v>0</v>
      </c>
    </row>
    <row r="34" spans="1:7" x14ac:dyDescent="0.15">
      <c r="A34" s="20">
        <v>28</v>
      </c>
      <c r="B34" s="21"/>
      <c r="C34" s="21"/>
      <c r="D34" s="21"/>
      <c r="E34" s="27"/>
      <c r="F34" s="45"/>
      <c r="G34" s="27">
        <f t="shared" si="0"/>
        <v>0</v>
      </c>
    </row>
    <row r="35" spans="1:7" x14ac:dyDescent="0.15">
      <c r="A35" s="20">
        <v>29</v>
      </c>
      <c r="B35" s="21"/>
      <c r="C35" s="21"/>
      <c r="D35" s="21"/>
      <c r="E35" s="27"/>
      <c r="F35" s="45"/>
      <c r="G35" s="27">
        <f t="shared" si="0"/>
        <v>0</v>
      </c>
    </row>
    <row r="36" spans="1:7" ht="19.5" thickBot="1" x14ac:dyDescent="0.2">
      <c r="A36" s="28">
        <v>30</v>
      </c>
      <c r="B36" s="29"/>
      <c r="C36" s="29"/>
      <c r="D36" s="29"/>
      <c r="E36" s="46"/>
      <c r="F36" s="47"/>
      <c r="G36" s="46">
        <f t="shared" si="0"/>
        <v>0</v>
      </c>
    </row>
    <row r="37" spans="1:7" ht="19.5" thickTop="1" x14ac:dyDescent="0.15">
      <c r="A37" s="50" t="s">
        <v>5</v>
      </c>
      <c r="B37" s="51"/>
      <c r="C37" s="51"/>
      <c r="D37" s="51"/>
      <c r="E37" s="51"/>
      <c r="F37" s="48">
        <f>SUM(F7:F36)</f>
        <v>2</v>
      </c>
      <c r="G37" s="37">
        <f>SUM(G7:G36)</f>
        <v>18000</v>
      </c>
    </row>
  </sheetData>
  <sheetProtection password="D2DD" sheet="1" scenarios="1" formatCells="0" formatColumns="0" formatRows="0" insertColumns="0" insertRows="0" deleteColumns="0" deleteRows="0" sort="0" autoFilter="0"/>
  <mergeCells count="5">
    <mergeCell ref="A1:G1"/>
    <mergeCell ref="A37:E37"/>
    <mergeCell ref="E4:G4"/>
    <mergeCell ref="C2:G2"/>
    <mergeCell ref="C3:G3"/>
  </mergeCells>
  <phoneticPr fontId="2"/>
  <conditionalFormatting sqref="G7:G36">
    <cfRule type="expression" dxfId="0" priority="1">
      <formula>MOD(G7,1)&lt;&gt;0</formula>
    </cfRule>
  </conditionalFormatting>
  <pageMargins left="0.70866141732283472" right="0.39370078740157483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サービス種別!$A$1:$A$35</xm:f>
          </x14:formula1>
          <xm:sqref>C3:G3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workbookViewId="0">
      <selection activeCell="F11" sqref="F11"/>
    </sheetView>
  </sheetViews>
  <sheetFormatPr defaultRowHeight="13.5" x14ac:dyDescent="0.15"/>
  <sheetData>
    <row r="1" spans="1:1" x14ac:dyDescent="0.15">
      <c r="A1" s="49" t="s">
        <v>24</v>
      </c>
    </row>
    <row r="2" spans="1:1" x14ac:dyDescent="0.15">
      <c r="A2" s="49" t="s">
        <v>25</v>
      </c>
    </row>
    <row r="3" spans="1:1" x14ac:dyDescent="0.15">
      <c r="A3" s="49" t="s">
        <v>26</v>
      </c>
    </row>
    <row r="4" spans="1:1" x14ac:dyDescent="0.15">
      <c r="A4" s="49" t="s">
        <v>27</v>
      </c>
    </row>
    <row r="5" spans="1:1" x14ac:dyDescent="0.15">
      <c r="A5" s="49" t="s">
        <v>28</v>
      </c>
    </row>
    <row r="6" spans="1:1" x14ac:dyDescent="0.15">
      <c r="A6" s="49" t="s">
        <v>29</v>
      </c>
    </row>
    <row r="7" spans="1:1" x14ac:dyDescent="0.15">
      <c r="A7" s="49" t="s">
        <v>30</v>
      </c>
    </row>
    <row r="8" spans="1:1" x14ac:dyDescent="0.15">
      <c r="A8" s="49" t="s">
        <v>31</v>
      </c>
    </row>
    <row r="9" spans="1:1" x14ac:dyDescent="0.15">
      <c r="A9" s="49" t="s">
        <v>32</v>
      </c>
    </row>
    <row r="10" spans="1:1" x14ac:dyDescent="0.15">
      <c r="A10" s="49" t="s">
        <v>33</v>
      </c>
    </row>
    <row r="11" spans="1:1" x14ac:dyDescent="0.15">
      <c r="A11" s="49" t="s">
        <v>34</v>
      </c>
    </row>
    <row r="12" spans="1:1" x14ac:dyDescent="0.15">
      <c r="A12" s="49" t="s">
        <v>35</v>
      </c>
    </row>
    <row r="13" spans="1:1" x14ac:dyDescent="0.15">
      <c r="A13" s="49" t="s">
        <v>36</v>
      </c>
    </row>
    <row r="14" spans="1:1" x14ac:dyDescent="0.15">
      <c r="A14" s="49" t="s">
        <v>37</v>
      </c>
    </row>
    <row r="15" spans="1:1" x14ac:dyDescent="0.15">
      <c r="A15" s="49" t="s">
        <v>38</v>
      </c>
    </row>
    <row r="16" spans="1:1" x14ac:dyDescent="0.15">
      <c r="A16" s="49" t="s">
        <v>39</v>
      </c>
    </row>
    <row r="17" spans="1:1" x14ac:dyDescent="0.15">
      <c r="A17" s="49" t="s">
        <v>40</v>
      </c>
    </row>
    <row r="18" spans="1:1" x14ac:dyDescent="0.15">
      <c r="A18" s="49" t="s">
        <v>41</v>
      </c>
    </row>
    <row r="19" spans="1:1" x14ac:dyDescent="0.15">
      <c r="A19" s="49" t="s">
        <v>42</v>
      </c>
    </row>
    <row r="20" spans="1:1" x14ac:dyDescent="0.15">
      <c r="A20" s="49" t="s">
        <v>43</v>
      </c>
    </row>
    <row r="21" spans="1:1" x14ac:dyDescent="0.15">
      <c r="A21" s="49" t="s">
        <v>44</v>
      </c>
    </row>
    <row r="22" spans="1:1" x14ac:dyDescent="0.15">
      <c r="A22" s="49" t="s">
        <v>45</v>
      </c>
    </row>
    <row r="23" spans="1:1" x14ac:dyDescent="0.15">
      <c r="A23" s="49" t="s">
        <v>46</v>
      </c>
    </row>
    <row r="24" spans="1:1" x14ac:dyDescent="0.15">
      <c r="A24" s="49" t="s">
        <v>47</v>
      </c>
    </row>
    <row r="25" spans="1:1" x14ac:dyDescent="0.15">
      <c r="A25" s="49" t="s">
        <v>48</v>
      </c>
    </row>
    <row r="26" spans="1:1" x14ac:dyDescent="0.15">
      <c r="A26" s="49" t="s">
        <v>49</v>
      </c>
    </row>
    <row r="27" spans="1:1" x14ac:dyDescent="0.15">
      <c r="A27" s="49" t="s">
        <v>50</v>
      </c>
    </row>
    <row r="28" spans="1:1" x14ac:dyDescent="0.15">
      <c r="A28" s="49" t="s">
        <v>51</v>
      </c>
    </row>
    <row r="29" spans="1:1" x14ac:dyDescent="0.15">
      <c r="A29" s="49" t="s">
        <v>52</v>
      </c>
    </row>
    <row r="30" spans="1:1" x14ac:dyDescent="0.15">
      <c r="A30" s="49" t="s">
        <v>53</v>
      </c>
    </row>
    <row r="31" spans="1:1" x14ac:dyDescent="0.15">
      <c r="A31" s="49" t="s">
        <v>54</v>
      </c>
    </row>
    <row r="32" spans="1:1" x14ac:dyDescent="0.15">
      <c r="A32" s="49" t="s">
        <v>55</v>
      </c>
    </row>
    <row r="33" spans="1:1" x14ac:dyDescent="0.15">
      <c r="A33" s="49" t="s">
        <v>56</v>
      </c>
    </row>
    <row r="34" spans="1:1" x14ac:dyDescent="0.15">
      <c r="A34" s="49" t="s">
        <v>57</v>
      </c>
    </row>
    <row r="35" spans="1:1" x14ac:dyDescent="0.15">
      <c r="A35" s="49" t="s">
        <v>58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時間あたりの手当</vt:lpstr>
      <vt:lpstr>回数あたりの手当</vt:lpstr>
      <vt:lpstr>サービス種別</vt:lpstr>
      <vt:lpstr>回数あたりの手当!Print_Area</vt:lpstr>
      <vt:lpstr>時間あたりの手当!Print_Area</vt:lpstr>
      <vt:lpstr>回数あたりの手当!Print_Titles</vt:lpstr>
      <vt:lpstr>時間あたりの手当!Print_Titles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R0202-1xxx</dc:creator>
  <cp:lastModifiedBy>政策企画部情報システム課</cp:lastModifiedBy>
  <cp:lastPrinted>2022-07-20T05:00:19Z</cp:lastPrinted>
  <dcterms:created xsi:type="dcterms:W3CDTF">2022-07-14T05:14:56Z</dcterms:created>
  <dcterms:modified xsi:type="dcterms:W3CDTF">2022-10-26T02:50:26Z</dcterms:modified>
</cp:coreProperties>
</file>